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11-11-2019" sheetId="1" r:id="rId1"/>
    <sheet name="12-11-2019" sheetId="2" r:id="rId2"/>
    <sheet name="13-11-2019" sheetId="3" r:id="rId3"/>
    <sheet name="14-11-20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2" l="1"/>
  <c r="B81" i="2"/>
  <c r="C84" i="1" l="1"/>
  <c r="B84" i="1"/>
  <c r="A84" i="1"/>
  <c r="A46" i="4"/>
  <c r="C46" i="4"/>
  <c r="B14" i="4"/>
  <c r="A14" i="4"/>
  <c r="C40" i="4"/>
  <c r="A40" i="4"/>
  <c r="C42" i="4"/>
  <c r="B42" i="4"/>
  <c r="A42" i="4"/>
  <c r="B13" i="4"/>
  <c r="A13" i="4"/>
  <c r="C216" i="3"/>
  <c r="B216" i="3"/>
  <c r="A216" i="3"/>
  <c r="C217" i="2"/>
  <c r="B217" i="2"/>
  <c r="A217" i="2"/>
  <c r="A16" i="3"/>
  <c r="B200" i="3"/>
  <c r="A200" i="3"/>
  <c r="C199" i="3"/>
  <c r="B184" i="3"/>
  <c r="A184" i="3"/>
  <c r="C183" i="3"/>
  <c r="C181" i="3"/>
  <c r="A181" i="3"/>
  <c r="C180" i="3"/>
  <c r="A180" i="3"/>
  <c r="B165" i="3"/>
  <c r="A165" i="3"/>
  <c r="B149" i="3"/>
  <c r="A149" i="3"/>
  <c r="A112" i="3"/>
  <c r="C108" i="3"/>
  <c r="A108" i="3"/>
  <c r="A107" i="3"/>
  <c r="B80" i="3"/>
  <c r="A80" i="3"/>
  <c r="B52" i="3"/>
  <c r="A52" i="3"/>
  <c r="B16" i="3"/>
  <c r="B202" i="2"/>
  <c r="A202" i="2"/>
  <c r="C201" i="2"/>
  <c r="B187" i="2"/>
  <c r="A187" i="2"/>
  <c r="C186" i="2"/>
  <c r="A184" i="2"/>
  <c r="C183" i="2"/>
  <c r="C184" i="2"/>
  <c r="A183" i="2"/>
  <c r="B167" i="2"/>
  <c r="A167" i="2"/>
  <c r="B151" i="2"/>
  <c r="A151" i="2"/>
  <c r="A114" i="2"/>
  <c r="C110" i="2"/>
  <c r="A110" i="2"/>
  <c r="A109" i="2"/>
  <c r="B53" i="2"/>
  <c r="A53" i="2"/>
  <c r="B16" i="2"/>
  <c r="A16" i="2"/>
  <c r="B68" i="1"/>
  <c r="A68" i="1"/>
  <c r="C65" i="1"/>
  <c r="A65" i="1"/>
  <c r="C64" i="1"/>
  <c r="A64" i="1"/>
  <c r="C54" i="1"/>
  <c r="C56" i="1" s="1"/>
  <c r="C58" i="1" s="1"/>
  <c r="C60" i="1" s="1"/>
  <c r="C62" i="1" s="1"/>
  <c r="C70" i="1" s="1"/>
  <c r="C72" i="1" s="1"/>
  <c r="C74" i="1" s="1"/>
  <c r="C76" i="1" s="1"/>
  <c r="C78" i="1" s="1"/>
  <c r="C80" i="1" s="1"/>
  <c r="B50" i="1"/>
  <c r="A50" i="1"/>
  <c r="C18" i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116" i="2" s="1"/>
  <c r="C118" i="2" s="1"/>
  <c r="C120" i="2" s="1"/>
  <c r="C122" i="2" s="1"/>
  <c r="C124" i="2" s="1"/>
  <c r="C126" i="2" s="1"/>
  <c r="C128" i="2" s="1"/>
  <c r="C130" i="2" s="1"/>
  <c r="C132" i="2" s="1"/>
  <c r="C134" i="2" s="1"/>
  <c r="C136" i="2" s="1"/>
  <c r="C138" i="2" s="1"/>
  <c r="C140" i="2" s="1"/>
  <c r="C142" i="2" s="1"/>
  <c r="C144" i="2" s="1"/>
  <c r="C146" i="2" s="1"/>
  <c r="C18" i="3" s="1"/>
  <c r="C20" i="3" s="1"/>
  <c r="C22" i="3" s="1"/>
  <c r="C24" i="3" s="1"/>
  <c r="C26" i="3" s="1"/>
  <c r="C28" i="3" s="1"/>
  <c r="C30" i="3" s="1"/>
  <c r="C32" i="3" s="1"/>
  <c r="C34" i="3" s="1"/>
  <c r="C36" i="3" s="1"/>
  <c r="C38" i="3" s="1"/>
  <c r="C40" i="3" s="1"/>
  <c r="C42" i="3" s="1"/>
  <c r="C44" i="3" s="1"/>
  <c r="C46" i="3" s="1"/>
  <c r="C48" i="3" s="1"/>
  <c r="C114" i="3" s="1"/>
  <c r="C116" i="3" s="1"/>
  <c r="C118" i="3" s="1"/>
  <c r="C120" i="3" s="1"/>
  <c r="C122" i="3" s="1"/>
  <c r="C124" i="3" s="1"/>
  <c r="C126" i="3" s="1"/>
  <c r="C128" i="3" s="1"/>
  <c r="C130" i="3" s="1"/>
  <c r="C132" i="3" s="1"/>
  <c r="C134" i="3" s="1"/>
  <c r="C136" i="3" s="1"/>
  <c r="C138" i="3" s="1"/>
  <c r="C140" i="3" s="1"/>
  <c r="C142" i="3" s="1"/>
  <c r="C144" i="3" s="1"/>
  <c r="C16" i="4" s="1"/>
  <c r="C18" i="4" s="1"/>
  <c r="C20" i="4" s="1"/>
  <c r="C22" i="4" s="1"/>
  <c r="C24" i="4" s="1"/>
  <c r="C26" i="4" s="1"/>
  <c r="C28" i="4" s="1"/>
  <c r="C30" i="4" s="1"/>
  <c r="C32" i="4" s="1"/>
  <c r="C34" i="4" s="1"/>
  <c r="C36" i="4" s="1"/>
  <c r="B14" i="1"/>
  <c r="A14" i="1"/>
  <c r="C55" i="2" l="1"/>
  <c r="C57" i="2" s="1"/>
  <c r="C59" i="2" s="1"/>
  <c r="C61" i="2" s="1"/>
  <c r="C63" i="2" s="1"/>
  <c r="C65" i="2" s="1"/>
  <c r="C67" i="2" s="1"/>
  <c r="C69" i="2" s="1"/>
  <c r="C71" i="2" s="1"/>
  <c r="C73" i="2" s="1"/>
  <c r="C75" i="2" s="1"/>
  <c r="C77" i="2" s="1"/>
  <c r="C83" i="2" s="1"/>
  <c r="C85" i="2" s="1"/>
  <c r="C87" i="2" s="1"/>
  <c r="C89" i="2" s="1"/>
  <c r="C91" i="2" s="1"/>
  <c r="C93" i="2" s="1"/>
  <c r="C95" i="2" s="1"/>
  <c r="C97" i="2" s="1"/>
  <c r="C99" i="2" s="1"/>
  <c r="C101" i="2" s="1"/>
  <c r="C103" i="2" s="1"/>
  <c r="C105" i="2" s="1"/>
  <c r="C153" i="2" s="1"/>
  <c r="C155" i="2" s="1"/>
  <c r="C157" i="2" s="1"/>
  <c r="C159" i="2" s="1"/>
  <c r="C161" i="2" s="1"/>
  <c r="C163" i="2" s="1"/>
  <c r="C169" i="2" s="1"/>
  <c r="C171" i="2" s="1"/>
  <c r="C173" i="2" s="1"/>
  <c r="C175" i="2" s="1"/>
  <c r="C177" i="2" s="1"/>
  <c r="C179" i="2" s="1"/>
  <c r="C189" i="2" s="1"/>
  <c r="C191" i="2" s="1"/>
  <c r="C193" i="2" s="1"/>
  <c r="C195" i="2" s="1"/>
  <c r="C197" i="2" s="1"/>
  <c r="C204" i="2" s="1"/>
  <c r="C206" i="2" s="1"/>
  <c r="C208" i="2" s="1"/>
  <c r="C210" i="2" s="1"/>
  <c r="C212" i="2" s="1"/>
  <c r="C214" i="2" s="1"/>
  <c r="C54" i="3" s="1"/>
  <c r="C56" i="3" s="1"/>
  <c r="C58" i="3" s="1"/>
  <c r="C60" i="3" s="1"/>
  <c r="C62" i="3" s="1"/>
  <c r="C64" i="3" s="1"/>
  <c r="C66" i="3" s="1"/>
  <c r="C68" i="3" s="1"/>
  <c r="C70" i="3" s="1"/>
  <c r="C72" i="3" s="1"/>
  <c r="C74" i="3" s="1"/>
  <c r="C76" i="3" s="1"/>
  <c r="C82" i="3" s="1"/>
  <c r="C84" i="3" s="1"/>
  <c r="C86" i="3" s="1"/>
  <c r="C88" i="3" s="1"/>
  <c r="C90" i="3" s="1"/>
  <c r="C92" i="3" s="1"/>
  <c r="C94" i="3" s="1"/>
  <c r="C96" i="3" s="1"/>
  <c r="C98" i="3" s="1"/>
  <c r="C100" i="3" s="1"/>
  <c r="C102" i="3" s="1"/>
  <c r="C104" i="3" s="1"/>
  <c r="C151" i="3" s="1"/>
  <c r="C153" i="3" s="1"/>
  <c r="C155" i="3" s="1"/>
  <c r="C157" i="3" s="1"/>
  <c r="C159" i="3" s="1"/>
  <c r="C161" i="3" s="1"/>
  <c r="C167" i="3" s="1"/>
  <c r="C169" i="3" s="1"/>
  <c r="C171" i="3" s="1"/>
  <c r="C173" i="3" s="1"/>
  <c r="C175" i="3" s="1"/>
  <c r="C177" i="3" s="1"/>
  <c r="C186" i="3" s="1"/>
  <c r="C188" i="3" s="1"/>
  <c r="C190" i="3" s="1"/>
  <c r="C192" i="3" s="1"/>
  <c r="C194" i="3" s="1"/>
  <c r="C196" i="3" s="1"/>
  <c r="C202" i="3" s="1"/>
  <c r="C204" i="3" s="1"/>
  <c r="C206" i="3" s="1"/>
  <c r="C208" i="3" s="1"/>
  <c r="C210" i="3" s="1"/>
  <c r="C212" i="3" s="1"/>
</calcChain>
</file>

<file path=xl/sharedStrings.xml><?xml version="1.0" encoding="utf-8"?>
<sst xmlns="http://schemas.openxmlformats.org/spreadsheetml/2006/main" count="637" uniqueCount="457">
  <si>
    <t>11/11 - Primeiro dia do WIE 2019</t>
  </si>
  <si>
    <t>Horário</t>
  </si>
  <si>
    <t>Atividade</t>
  </si>
  <si>
    <t>Local</t>
  </si>
  <si>
    <t>Recepção e credenciamento</t>
  </si>
  <si>
    <t>à definir</t>
  </si>
  <si>
    <t>Almoço</t>
  </si>
  <si>
    <t>-</t>
  </si>
  <si>
    <t>Fixação dos painéis</t>
  </si>
  <si>
    <t>Foyer 4</t>
  </si>
  <si>
    <t>Apresentações orais</t>
  </si>
  <si>
    <t>Santa Cruz 1</t>
  </si>
  <si>
    <t>16h30-18h30</t>
  </si>
  <si>
    <t>Retirada dos painéis</t>
  </si>
  <si>
    <t>08h00-12h00</t>
  </si>
  <si>
    <t>12h00-13h30</t>
  </si>
  <si>
    <t>13h00-14h00</t>
  </si>
  <si>
    <t>14h00-16h00</t>
  </si>
  <si>
    <t>16h00-16h30</t>
  </si>
  <si>
    <t>18h30-19h00</t>
  </si>
  <si>
    <t>Código</t>
  </si>
  <si>
    <t>Artigo JEMS</t>
  </si>
  <si>
    <t>Trabalho / Autor(es)</t>
  </si>
  <si>
    <t>Antônio Plínio Feitosa Bastos, Elizabeth Furtado</t>
  </si>
  <si>
    <t>Mariana Porta</t>
  </si>
  <si>
    <t>Adao Cambraia, Uianes Rockenbach Biondo</t>
  </si>
  <si>
    <t>Elvis Melo, Carmélia Xavier, Clésia Nunes, Rodolfo Carvalho, Flávia Viana, Dennys Leite Maia</t>
  </si>
  <si>
    <t>Juliana Arruda, José Aires de Castro Filho, Liliane Maria Ramalho Castro Siqueira, Rayssa Araújo Hitzschky</t>
  </si>
  <si>
    <t>Adriana Rodrigues, Camilla Nakoneczny, Leticia Mendes, Lucas Rodrigues, Samara Borges, Andreia Jesus, Alexander Robert Kutzke</t>
  </si>
  <si>
    <t>Josenaldo Silva Júnior, Antonio I. S. de Oliveira, Giordano Rodrigues</t>
  </si>
  <si>
    <t>Katyeudo Karlos de Sousa Oliveira, Carlos Williamy Lourenço Andrade, Jose Segundo, Adriano Lima Cândido, Augusto Oliveira, Alexsandro dos Santos Machado, Guilherme Vilar, Alex Cabral de Britto</t>
  </si>
  <si>
    <t>Mauro Barreto, Felipe Torres, Gabrielly Silva, Lucas Mascena, Raucy Dantas, Adriana Damasceno</t>
  </si>
  <si>
    <t>Leonardo Araújo, Renata Homem de Mello</t>
  </si>
  <si>
    <t>Barbara Souza, Apuena Gomes</t>
  </si>
  <si>
    <t>Amanda Körber Hartwig, Marlei Silveira, Leonardo Fronza, Heitor Ugarte Calvet da Silveira, Mauro Mattos, Luciana P. de Araújo Kohler</t>
  </si>
  <si>
    <t>Valéria Leal, Marcos Borges</t>
  </si>
  <si>
    <t>Guilherme Wanderley, Roberto Bittencourt, Rodrigo Calumby</t>
  </si>
  <si>
    <t>Nayara Mesquita, Joao Farias, Letícia Saraiva Chaves, Carla Ilane Moreira Bezerra</t>
  </si>
  <si>
    <t>Cristina Paludo Santos, Laiana Andrade Roland, Denilson da Silva</t>
  </si>
  <si>
    <t>APRESENTAÇÃO DE PAINÉIS (Banners)</t>
  </si>
  <si>
    <t>LOCAL FOYER 4</t>
  </si>
  <si>
    <t>APRESENTAÇÃO ORAIS</t>
  </si>
  <si>
    <t>LOCAL SANTA CRUZ 1</t>
  </si>
  <si>
    <t>César Augusto Bastos, Sean Siqueira</t>
  </si>
  <si>
    <t>Luciana Barbosa</t>
  </si>
  <si>
    <t>Jarles Gomes Santos, Jaian Santos, Verônica Araujo</t>
  </si>
  <si>
    <t>Gustavo Batista, Adriana Damasceno</t>
  </si>
  <si>
    <t>Tel Amiel, Robson Mesquita, Andre Oddone, Maria Esther Alexandre, Gabriela Miguel, Maria de Fátima Figuerôa</t>
  </si>
  <si>
    <t>Lilian Pereira da Teixeira</t>
  </si>
  <si>
    <t>COFFEE BREAL</t>
  </si>
  <si>
    <r>
      <rPr>
        <b/>
        <sz val="11"/>
        <color theme="1"/>
        <rFont val="Calibri"/>
        <family val="2"/>
        <scheme val="minor"/>
      </rPr>
      <t>Apreciação interativa dos painéis</t>
    </r>
    <r>
      <rPr>
        <sz val="9"/>
        <color theme="1"/>
        <rFont val="Calibri"/>
        <family val="2"/>
        <scheme val="minor"/>
      </rPr>
      <t xml:space="preserve">
(presença de ao menos 1 autor junto ao painel)</t>
    </r>
  </si>
  <si>
    <t>Francisco Renato Lima, Aline Silva, Keylla Maria Sá Urtiga Aita</t>
  </si>
  <si>
    <t>Simone do Carmos Silva, Ana Carolina Inocêncio, Heitor Costa, Paulo Parreira Júnior</t>
  </si>
  <si>
    <t>Tenilson de Assis, Jayanne Vieira, Jéssica Fernanda Silva Barbosa, Francys Rafael, André Almeida Silva</t>
  </si>
  <si>
    <t>Michael Douglas da Silva Ferreira, Lucineide da Silva</t>
  </si>
  <si>
    <t>Rosane Feitosa, Keylla Maria Sá Urtiga Aita, Aline Silva</t>
  </si>
  <si>
    <t>Fernanda Aparecida da Silva, Maria D'Arienzo, Diego Parizotto, Adriano Teixeira</t>
  </si>
  <si>
    <t>12/11 - Segundo dia do WIE 2019</t>
  </si>
  <si>
    <t>Local 1</t>
  </si>
  <si>
    <t>Local 2</t>
  </si>
  <si>
    <t>Vera Cruz 1</t>
  </si>
  <si>
    <t>Vera Cruz 2</t>
  </si>
  <si>
    <t>Retirada dos painéis
Fixação de novos painéis</t>
  </si>
  <si>
    <t>08h00-08h30</t>
  </si>
  <si>
    <t>12h00-14h00</t>
  </si>
  <si>
    <t>13h30-14h00</t>
  </si>
  <si>
    <t>14h00-14h30</t>
  </si>
  <si>
    <r>
      <t xml:space="preserve">Apreciação interativa dos painéis
</t>
    </r>
    <r>
      <rPr>
        <sz val="8"/>
        <color theme="1"/>
        <rFont val="Calibri"/>
        <family val="2"/>
        <scheme val="minor"/>
      </rPr>
      <t>(presença de ao menos 1 autor junto ao painel)</t>
    </r>
  </si>
  <si>
    <r>
      <t xml:space="preserve">Coffee break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Apreciação interativa dos painéis
</t>
    </r>
    <r>
      <rPr>
        <sz val="8"/>
        <color theme="1"/>
        <rFont val="Arial"/>
        <family val="2"/>
      </rPr>
      <t>(presença de ao menos 1 autor junto ao painel)</t>
    </r>
  </si>
  <si>
    <r>
      <t xml:space="preserve">Coffee break
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Apreciação interativa dos painéis
</t>
    </r>
    <r>
      <rPr>
        <sz val="8"/>
        <color theme="1"/>
        <rFont val="Calibri"/>
        <family val="2"/>
        <scheme val="minor"/>
      </rPr>
      <t>(presença de ao menos 1 autor junto ao painel)</t>
    </r>
  </si>
  <si>
    <t>Juliana Rangel de Pimentel, Raimundo Vasconcelos, Veruska Machado</t>
  </si>
  <si>
    <t>Vitor H. C. Bezerra, Gildo Duarte, Jason Willyan Castro do Nascimento, Moisés Araújo, Dennys Leite Maia</t>
  </si>
  <si>
    <t>Letícia de Almeida, Marcos Paulo Rolim, Rodrigo da Silva, Anderson Costa</t>
  </si>
  <si>
    <t>Morgana Schenkel Junqueira, Joslaine Cristina Jeske de Freitas</t>
  </si>
  <si>
    <t>Elvis Melo, Adriana V. M. de Azevedo, Debora Azevedo, Dennys Leite Maia</t>
  </si>
  <si>
    <t>Carla Machado, Karolinny Guimarães, Artur Brandt</t>
  </si>
  <si>
    <t>Manoel Fiuza, Gilvandenys Leite Sales, Monck Albuquerque, Eliana Leite</t>
  </si>
  <si>
    <t>Críscilla M. C. Rezende, Ana Carolina Inocêncio</t>
  </si>
  <si>
    <t>Viviane de Fatima Bartholo, Eunice Belloti, Débora Garcia, Gabriela Ferrari</t>
  </si>
  <si>
    <t>Valéria Nogueira, Francisco Pereira, João Oliveira, Dayane de Souza, Genarde Trindade</t>
  </si>
  <si>
    <t>Ewerton Carlos Assis</t>
  </si>
  <si>
    <t>Uilliam Pereira de Oliveira, Wesley Thereza</t>
  </si>
  <si>
    <t>Edith Nóbrega, Apuena Gomes</t>
  </si>
  <si>
    <t>Patrícia Silva, Crediné de Menezes, Lea Fagundes</t>
  </si>
  <si>
    <t>Cristovão Lima, Hélio Júnior, Soraya Medeiros, Angélica Medeiros</t>
  </si>
  <si>
    <t>LOCAL VERA CRUZ 1</t>
  </si>
  <si>
    <t>Lucas Leal, Keylla Maria Sá Urtiga Aita, Aline Silva</t>
  </si>
  <si>
    <t>Silvana Carbonera, Andreia Jesus, Alexander Robert Kutzke, Izabel Ferreira</t>
  </si>
  <si>
    <t>Jarles Gomes Santos, Jaian Santos, Luanna Santos, Maria de Fátima Simplício, Wanessa Medeiros, Echelly Nóbrega</t>
  </si>
  <si>
    <t>Felipe Guimarães, Giani Ito, Mayara Cristina Pereira Yamanoe</t>
  </si>
  <si>
    <t>Luciano Teran, Fabiola Araújo, Yomara Pires</t>
  </si>
  <si>
    <t>Emily Costa, Antônio Pinto, José Ribamar Durand Rodrigues Junior, Alana Araujo, Ednara Pereira, Geraldo Braz Junior, Rodrigo Santos, Luis Rivero</t>
  </si>
  <si>
    <t>Jefferson da Rosa, Dulce Cruz</t>
  </si>
  <si>
    <t>Tamara Ferreira, Joslaine Cristina Jeske de Freitas, Marcos Wagner Souza Ribeiro, Eliane Raimann</t>
  </si>
  <si>
    <t>Igo Joventino Dantas Diniz, Apuena Gomes</t>
  </si>
  <si>
    <t>Laercio Sousa Junior, Emanuel Barroso, Vandor Rissoli</t>
  </si>
  <si>
    <t>José Vinícius Lima, Mozart de Melo Alves Júnior, Andres Moya, Ricardo Almeida, Patricia Anjos, Maria Lencastre, Roberta Andrade de Araújo Fagundes Fagundes, Fernanda Alencar</t>
  </si>
  <si>
    <t>LOCAL VERA CRUZ 2</t>
  </si>
  <si>
    <t>Thiago de Oliveira, Manoel Ribeiro Filho</t>
  </si>
  <si>
    <t>Marleny Luque Carbajal, M. Cecília Baranauskas</t>
  </si>
  <si>
    <t>Ynessa Santos, Apuena Gomes</t>
  </si>
  <si>
    <t>Nathalie Rose Ramos da Fonseca Araújo, Elvis Melo, Juliana Oliveira, Aquiles Burlamaqui, Akynara Burlamaqui</t>
  </si>
  <si>
    <t>Bruno Morais Neves de Castro, Matheus Breno Santos, Jaline Mombach</t>
  </si>
  <si>
    <t>Jamille Silva, Fábio Cristiano, Danielle Martins, Jorge de Oliveira Pereira, Erik Neres</t>
  </si>
  <si>
    <t>Cristina Paludo Santos, Denilson da Silva, Alexandre Roque, Juliana Weinert de Lima, Marina de Souza Dal Ben</t>
  </si>
  <si>
    <t>Victor Silva, Heleniara Moura, Suelen Paula, Ângelo Jesus</t>
  </si>
  <si>
    <t>Ana Cavadas, Raquel Machado Fernandes, Claudia Motta, Carla Marques, Carlo Oliveira</t>
  </si>
  <si>
    <t>Rita Berardi, Nádia Kozievitch, Silvia Amelia Bim, Pedro Auceli</t>
  </si>
  <si>
    <t>ALMOÇO</t>
  </si>
  <si>
    <t>Esteic Janaina Santos Batista, Renato Massao Shiwa, Lin Ming Feng</t>
  </si>
  <si>
    <t>Willys Campos, Rodrigo Reis, Otavio Teixeira</t>
  </si>
  <si>
    <t>Sylvana Karla Santos, Cristiane Kondo</t>
  </si>
  <si>
    <t>Cheila Bombana, Adriano Teixeira</t>
  </si>
  <si>
    <t>Francisco Silva, Kelinne Guimarães, Moisés Laurence</t>
  </si>
  <si>
    <t>Elisandra Picinin, Adriano Teixeira</t>
  </si>
  <si>
    <t>Myllena Freitas, Pauleany Morais</t>
  </si>
  <si>
    <t>Amanda Maria Oliveira, Gabriel Barreto, Dennys Leite Maia</t>
  </si>
  <si>
    <t>Carlos Henrique Bezerra de Macedo, Sarah Sotero, Danieli Silva de Souza Rabelo, Ricardo Valentim</t>
  </si>
  <si>
    <t>Eli Lima, Dennys Leite Maia</t>
  </si>
  <si>
    <t>Naiara Neves, Graci da Encarnação</t>
  </si>
  <si>
    <t>Adriana V. M. de Azevedo, Luiza L. T. Medeiros, Vitor H. C. Bezerra, Antonio I. S. de Oliveira</t>
  </si>
  <si>
    <t>Guilherme Rodrigues, Rafael Braga, Thiago Amorim</t>
  </si>
  <si>
    <t>Priscila Nicolete, Eduardo Oliveira Junior, Liane Margarida Rockenbach Tarouco, Eduardo de Vila, Marta Cristiano, Aline Coelho dos Santos, Juarez Bento Silva</t>
  </si>
  <si>
    <t>Andressa Kotz, Marilei Kovatli, Ederson Locatelli</t>
  </si>
  <si>
    <t>Ana Luísa dos Santos Carregosa, Douglas de Souza Araujo, Monck Albuquerque</t>
  </si>
  <si>
    <t>Glice Pires, Carlos GUIMARÃES, Jeanne da Silva Barbosa Bulcão, Patricia Calisto, Charles Madeira, André Campos</t>
  </si>
  <si>
    <t>Isadora Nascimento, Quezia Sousa, Edicarlos Batista, Messias Santos, Francisco Silva</t>
  </si>
  <si>
    <t>Renata Pontes, Jaindson Santana, Mirko Perkusich, Anderson Barbosa, Vitor Gomes, Moisés Simões, Carlos Avelino da Camelo</t>
  </si>
  <si>
    <t>Erik Aceiro Antonio</t>
  </si>
  <si>
    <t>Charles Madeira, José Guilherme Santa Rosa, Angelica Veronica de Oliveira Martins, Cristiane dos Santos, Juliana Magro, Noélia Barbosa Costa de Queiroz</t>
  </si>
  <si>
    <t>Flavio Nicastro, M. Cecília Baranauskas, Ricardo Torres</t>
  </si>
  <si>
    <t>Yuri Padua, Siovani Felipussi</t>
  </si>
  <si>
    <t>Herica Zednik Rodrigues, Olga Takinami, Ronald Brasil, Selma Bessa Sales, Sibere Araujo</t>
  </si>
  <si>
    <t>Luis Gustavo Araújo, Bianca Santana, Roberto Bittencourt</t>
  </si>
  <si>
    <t>Lucas Lima de Oliveira Garcia, Thyago Tenório, Rendrikson Soares, Tiago Silva Costa, Caroline Alves, Nicolas Lennick Bomfim de Albuquerque, Tenilson de Assis</t>
  </si>
  <si>
    <t>Jean Machado, Almir Junior</t>
  </si>
  <si>
    <t>Carina Farias, Valéria Gabriel da Cruz, Jucimária Santos Farias, Daniel Costa Braz, Bárbara Maia Brito, Angela de Souza Carvalho</t>
  </si>
  <si>
    <t>Alejandro Melgaço, Josualdo Dias</t>
  </si>
  <si>
    <t>Yusseli Lizeth Méndez Mendoza, M. Cecília Baranauskas</t>
  </si>
  <si>
    <t>Larissa Monzon, Marcus Basso</t>
  </si>
  <si>
    <t>Lucas Mendes, Nicolas Amorim</t>
  </si>
  <si>
    <t>Fernando Lucas de Oliveira Farias, Danieli Silva de Souza Rabelo, Ricardo Valentim, Isabel Nunes</t>
  </si>
  <si>
    <t>Nechelley Alves, Heitor Costa, Paulo Parreira Júnior</t>
  </si>
  <si>
    <t>Elmara Souza, Adriana Sousa, Luísa Moura</t>
  </si>
  <si>
    <t>Ivana M. Costa, Francisco N. G. Mandú, Clalber C. da Costa, Alcy F. Ribeiro, Danielle Couto</t>
  </si>
  <si>
    <t>Reisla Rodrigues, Sean Siqueira</t>
  </si>
  <si>
    <t>Santa Cruz 2</t>
  </si>
  <si>
    <t>Santa Cruz 3</t>
  </si>
  <si>
    <t>Rachel Reis, Larissa Rodrigues, Pablo Luiz Araújo Munhoz, Kamila Lyra, Seiji Isotani</t>
  </si>
  <si>
    <t>Cristina Paludo Santos, Vinicius Ajala, Denilson da Silva</t>
  </si>
  <si>
    <t>Maria Rafaelly Ferreira Alves, Ricardo de Sousa Farias, Kaique Rijkaard de Sousa Oliveira, Valter Medeiros Junior, Wanderley Pereira de Sousa, Jannayna Domingues Barros Filgueira</t>
  </si>
  <si>
    <t>Ana Flávia Silva Siqueira Pires, Jorge Prates</t>
  </si>
  <si>
    <t>Kenia Luiza Oliveira, Márcia Oliveira, Mariella Andrade</t>
  </si>
  <si>
    <t>Maria Luiza Machado Silva, Diego Witt, Andreia Marini</t>
  </si>
  <si>
    <t>Maria Aparecida de Faria da Silva, Márcia Oliveira</t>
  </si>
  <si>
    <t>Alex Seródio Gonçalves, Mauricio Lopes, Dalton Reis</t>
  </si>
  <si>
    <t>Emanuelle Simas, Claudia Motta</t>
  </si>
  <si>
    <t>Crediné de Menezes, Genilson Corradi</t>
  </si>
  <si>
    <t>Gabriel Compto, Francisco Sena</t>
  </si>
  <si>
    <t>Heloneida Coelho, Olavo Brito Neto</t>
  </si>
  <si>
    <t>Deivid Eive dos Santos Silva, Marialina Corrêa Sobrinho, Natasha Valentim</t>
  </si>
  <si>
    <t>Camilla Ferreira, Karoline Vieira, Marcos Santana, Charles Pimentel</t>
  </si>
  <si>
    <t>Ana Cristina Costa, Alice Alves Franco, Ana Cláudia Cabral, Carlos Alexandre Chacon Caetano, Felipe de Jesus Araújo da Conceição, Ricardo Jullian, Tereza Cristina Moraes do Nascimento</t>
  </si>
  <si>
    <t>Carmen Sforza, Cristiane Samária, Rubens Saito</t>
  </si>
  <si>
    <t>LOCAL SANTA CRUZ 2</t>
  </si>
  <si>
    <t>LOCAL SANTA CRUZ 3</t>
  </si>
  <si>
    <t>Felipe Cunha, Cristiane Ribeiro Nascimento</t>
  </si>
  <si>
    <t>Priscila Lima, Paulo Vieira, Leônidas Brandão</t>
  </si>
  <si>
    <t>Jaline Mombach, Paulo Silas Souza, Fábio Rossi</t>
  </si>
  <si>
    <t>Graziela Guarda, Lidia Raquel Rocha Cunha, Caroline dos Santos Gonçalves</t>
  </si>
  <si>
    <t>Thiago M. Silva, Leonardo Soares, Katyeudo Karlos de Sousa Oliveira, Rafael Barbosa, Higor Santos, Gabriel Alves</t>
  </si>
  <si>
    <t>Carlos Souza, Enio Monteiro, Carlos Portela</t>
  </si>
  <si>
    <t>Alexandre Lopes, Andréa Ohashi</t>
  </si>
  <si>
    <t>Graziela Guarda, Caroline dos Santos Gonçalves, Lidia Raquel Rocha Cunha</t>
  </si>
  <si>
    <t>Glice Pires, Jeanne da Silva Barbosa Bulcão, Debora Azevedo, Charles Madeira</t>
  </si>
  <si>
    <t>Armando Foscarin, Caroline da Silva Furini, Évora Nirvana Gomes, Adriano Teixeira</t>
  </si>
  <si>
    <t>Sivaldo Joaquim de Santana, Wilk Oliveira</t>
  </si>
  <si>
    <t>Ernane Martins, Luís Gouveia</t>
  </si>
  <si>
    <t>Francisco Tito Silva Santos Pereira, Luis Gustavo Araújo, Roberto Bittencourt</t>
  </si>
  <si>
    <t>Thais Trevisan, Adriano Teixeira, Milene Giaretta</t>
  </si>
  <si>
    <t>Kátia Rocha, Marcus Basso</t>
  </si>
  <si>
    <t>Aline Almeida, André Raabe, Nayara Voigt</t>
  </si>
  <si>
    <t>Samanta Aires, Ynessa Santos, Maria Aparecida Alves de Andrade, Lucineide Araújo, Charles Madeira</t>
  </si>
  <si>
    <t>Beatriz Silva de Santana, Claudia Pinto Pereira</t>
  </si>
  <si>
    <t>J. Veras, Paulo Parreira Júnior, Heitor Costa</t>
  </si>
  <si>
    <t>Claudia Werlich, Lucas Fagundes Torrá, Cristiani Crema, Isabela Gasparini, Avanilde Kemczinski</t>
  </si>
  <si>
    <t>Isolda Bezerra Pereira, Jucelio Santos, Pablo Suárez, Milena Nunes Alves de Sousa</t>
  </si>
  <si>
    <t>Jarles Gomes Santos, Cintia Oliveira, Crisiany Sousa, Charles Madeira, André Campos</t>
  </si>
  <si>
    <t>Cintia Renz, Larissa Euzebio, João Erig Bohn</t>
  </si>
  <si>
    <t>Hiago de Jesus, Almir Junior</t>
  </si>
  <si>
    <t>Alexandre Rosa, Camilla Nakoneczny, Claisa Lubke, Gabriel Igarashi, Romualdo Filho, Vinicius Pereira, Andreia Jesus, Alexander Robert Kutzke</t>
  </si>
  <si>
    <t>Mauro Mattos, Luciana P. de Araújo Kohler, Fabricia Zucco, Leonardo Fronza, Artur Bizon, Heitor Ugarte Calvet da Silveira, Bruno Santos, Gian Carlo</t>
  </si>
  <si>
    <t>Tatiane Barbosa, Almir Junior</t>
  </si>
  <si>
    <t>Bruno Costa, Carla Delgado, Filipe Oliveira</t>
  </si>
  <si>
    <t>Fernando Lucas de Oliveira Farias, Elvis Melo, Juliana Oliveira, Charles Madeira, André Campos</t>
  </si>
  <si>
    <t>Maria D'Arienzo, Fernanda Aparecida da Silva, Diego Parizotto, Adriano Teixeira</t>
  </si>
  <si>
    <t>Pablo Roberto Fernandes de Oliveira, Jucelio Santos, Rodrigo Costa, Rosangela de Araújo Medeiros</t>
  </si>
  <si>
    <t>Amanda Körber Hartwig, Marlei Silveira, Leonardo Fronza, Mauro Mattos, Luciana P. de Araújo Kohler</t>
  </si>
  <si>
    <t>Laureane Sousa, Veruska Machado</t>
  </si>
  <si>
    <t>Oto Assunção, Nathalia Braga, Raquel Prates, Elaine França</t>
  </si>
  <si>
    <t>Plácido Segundo, Mysael Carvalho, Osias Santos, Bruno Serejo, Joao Otavio Bandeira Diniz, Neilson Ribeiro</t>
  </si>
  <si>
    <t>Laís Michelle de Souza Araújo Bandeira, Nathalie Rose Ramos da Fonseca Araújo, Fernando Lucas de Oliveira Farias, Alyana Barros, Janice França de Queiroz, Isabel Nunes, Luiz Guedes</t>
  </si>
  <si>
    <t>Carlos Lopes, Ygor Neves, Arthur Borges, Artur Servian, Paulo Branquinho</t>
  </si>
  <si>
    <t>Fernando Pinheiro, Christiane Gresse von Wangenheim, Jean Hauck, Miriam Ferreira</t>
  </si>
  <si>
    <t>Cristina Paludo Santos, Renan Volz, Denilson da Silva</t>
  </si>
  <si>
    <t>Geisiane Souza Matos, Sara Silva, Fabiola Araújo, Yomara Pires, Marcos Seruffo</t>
  </si>
  <si>
    <t>Rodrigo Pereira, Dalton Reis, Roberta Andressa Pereira, Mauricio Lopes</t>
  </si>
  <si>
    <t>Marcia Kaminski, Clodis Boscarioli</t>
  </si>
  <si>
    <t>Adriana Santos, Adriano Teixeira</t>
  </si>
  <si>
    <t>José Vitor de Abreu Silva, Rendrikson Soares, Lucas Lima de Oliveira Garcia, Carlos Eugênio da Silva Rodrigues, Waleska Davino Lima, André Almeida Silva</t>
  </si>
  <si>
    <t>Enza Victal, Alex Cândido</t>
  </si>
  <si>
    <t>Jarles Gomes Santos, Cintia Oliveira, Crisiany Sousa, Charles Madeira, José Guilherme Santa Rosa</t>
  </si>
  <si>
    <t>Adriana Furtado, Vandor Rissoli</t>
  </si>
  <si>
    <t>José Amancio Santos, Roberto Bittencourt, Anfranserai Morais Dias, Beatriz Silva de Santana</t>
  </si>
  <si>
    <t>Fernando Lucas de Oliveira Farias, Everton da Silva Brito, Felipe Jhonanta Ferreira da Costa, Igo Joventino Dantas Diniz, Akynara Burlamaqui, Aquiles Burlamaqui</t>
  </si>
  <si>
    <t>Sandra Riboldi, Janice Reichert</t>
  </si>
  <si>
    <t>Fernando Lucas de Oliveira Farias, Neide Aparecida Alves de Medeiros, Stênio Lúcio da Rocha, Daniel Fonseca de Medeiros, Edith Cristina da Nóbrega, Aquiles Burlamaqui, Charles Madeira</t>
  </si>
  <si>
    <t>Cristiano Benites, Ismar Frango Silveira</t>
  </si>
  <si>
    <t>Emanuel Felipe Duarte, Vanessa Maike, Yusseli Lizeth Méndez Mendoza, Camilla Brennand, M. Cecília Baranauskas</t>
  </si>
  <si>
    <t>Alan Silva, Ramásio Ferreira de Melo, Rogério Pereira de Sousa, Karoline Nascimento</t>
  </si>
  <si>
    <t>Ruan Barroso, Ana Rita Santos, Veruska Machado</t>
  </si>
  <si>
    <t>Wendell Bento Geraldes, Ernane Rosa Martins, Ulisses Rodrigues Afonseca</t>
  </si>
  <si>
    <t>Marcos Castilho, Elaine Grebogy, Icleia Santos</t>
  </si>
  <si>
    <t>Cláudia Fernandes, Marta Luzzi, Alice Couto, Amanda Theodoro, Gustavo Redua Oliveira, Kryslla Carvalho, Matheus Nathan Martinez, Rodrigo Costa Silva de Oliveira</t>
  </si>
  <si>
    <t>Letícia Saraiva Chaves, Abilio e Silva, Carla Ilane Moreira Bezerra</t>
  </si>
  <si>
    <t>Placida Oliveira, Gean Brandão, Luciana Foss, Andre Du Bois, Marilton Aguiar, Renata Reiser, Clause Piana, Ana Rita Mazzini</t>
  </si>
  <si>
    <t>Ricardo de Sousa Farias, Kaique Rijkaard de Sousa Oliveira, Hoffmann da Silva Queifer, Jannayna Domingues Barros Filgueira, Geam Carlos de Araújo Filgueira</t>
  </si>
  <si>
    <t>08h30-11h30</t>
  </si>
  <si>
    <t>11h30-12h00</t>
  </si>
  <si>
    <t>Exposição dos painéis</t>
  </si>
  <si>
    <t>12h00-12h30</t>
  </si>
  <si>
    <t>Premiações e encerramento</t>
  </si>
  <si>
    <t>Rosemeiry Prado, Eduardo Moraes, Vitor Lemos, Moisés Morais, Andres da Silva, João Vitor Mendes, Marcos Paulo Oliveira, Fabio Augusto Nicoleti</t>
  </si>
  <si>
    <t>James Marcelo Schulz, Roberta Francine Schmachtenberg, Rejane Frozza, Marcia Kniphoff da Cruz</t>
  </si>
  <si>
    <t>Aladir Ferreira da Silva Júnior, Rita Rodrigues de Souza</t>
  </si>
  <si>
    <t>Daniela Ilhesca, Aline de Campos</t>
  </si>
  <si>
    <t>Mirelly Éllen Mendes de Lucena, Rodrigo Costa, Jucelio Santos</t>
  </si>
  <si>
    <t>Nicole Teixeira, Aline de Campos</t>
  </si>
  <si>
    <t>Luciana P. de Araújo Kohler, Mauro Mattos, Fabricia Zucco, Heitor Ugarte Calvet da Silveira, Leonardo Fronza, Gian Carlo, Bruno Santos, Jorge Kohn</t>
  </si>
  <si>
    <t>Anderson Gusmão, Rozelma França</t>
  </si>
  <si>
    <t>Dianne Silva, Deller Ferreira</t>
  </si>
  <si>
    <t>Franciely Souza, Higor Santos, Adauto Almeida Filho, Célia Silva</t>
  </si>
  <si>
    <t>Dayane de Souza, Genarde Trindade, Luiz Sérgio Barbosa</t>
  </si>
  <si>
    <t>PREMIAÇÕES E ENCERRAMENTO</t>
  </si>
  <si>
    <t>14/11 - Último dia do WIE 2019</t>
  </si>
  <si>
    <t>13/11 - Terceiro dia do WIE 2019</t>
  </si>
  <si>
    <t>LOCAL PINDORAMA</t>
  </si>
  <si>
    <t>Auditório</t>
  </si>
  <si>
    <t>A inserção do Pensamento Computacional na Base Nacional Comum Curricular: reflexões acerca das implicações para a formação inicial dos professores de matemática</t>
  </si>
  <si>
    <t>Criação de aplicativo gamificado para o engajamento nas aulas de Educação Física</t>
  </si>
  <si>
    <t>Os desafios da gestão do curso de Licenciatura em Computação da UFPI face às políticas públicas no campo da formação de professores de Informática</t>
  </si>
  <si>
    <t>Um Mapeamento Sistemático da Literatura sobre a Utilização de Learning Management Systems na Educação Básica</t>
  </si>
  <si>
    <t>Formação de professores da EJA para uso de TDIC no ensino e gestão: uma experiência da extensão universitária</t>
  </si>
  <si>
    <t>Jogos Educacionais Digitais nas Escolas de Corumbá - MS: Um Relato de Experiência na Formação de Professores</t>
  </si>
  <si>
    <t>Principais Desafios para a Inclusão dos Docentes da Rede Pública no Contexto das Tecnologias da Informação e Comunicação</t>
  </si>
  <si>
    <t>Uma Iniciativa de Formação Docente em Design Instrucional sob os enfoques de Design Thinking e Experiência do Usuário</t>
  </si>
  <si>
    <t>Robótica de Portas Abertas: disseminando o conhecimento da Robótica Educacional para escolas da rede pública da Paraíba</t>
  </si>
  <si>
    <t>Análise dos motivos para o desuso de recursos computacionais por professores de escolas públicas</t>
  </si>
  <si>
    <t>Recursos educacionais e abertura: Percepções e práticas docentes no ensino superior</t>
  </si>
  <si>
    <t>Perfil e Inserção Profissional do Licenciado em Computação no Brasil</t>
  </si>
  <si>
    <t>Mapeamento sistemático sobre sistemas de apoio ao professor na autoavaliação de suas aulas presenciais</t>
  </si>
  <si>
    <t>Diagnóstico destinado a docentes de educación superior sobre los usos de tecnologías digitales como apoyo a procesos de enseñanza: el caso de Uruguay</t>
  </si>
  <si>
    <t>Comunidade de Prática Lusobrasileira na Formação de Professores pela Recriação da Cultura Tecnológica</t>
  </si>
  <si>
    <t>A Tecnologia Digital e o Ciclo Investigativo na Formação Docente sobre Conceitos Estatísticos</t>
  </si>
  <si>
    <t>Tecnologias digitais e a prática docente: Como as metodologias ativas podem transformar a formação de professores</t>
  </si>
  <si>
    <t>A Extensão Universitária Contribuindo para o Uso Consciente, Seguro e Responsável das Tecnologias Digitais por Crianças e Adolescentes</t>
  </si>
  <si>
    <t>Uso do Git e Trello para Produção Colaborativa de um Material Didático em LaTeX</t>
  </si>
  <si>
    <t>Tecnologias na Educação Básica uma Pesquisa Ação com Professores de uma Escola Pública Municipal</t>
  </si>
  <si>
    <t>Criação e avaliação de um objeto de aprendizagem para a pegada ecológica</t>
  </si>
  <si>
    <t>Desenvolvendo Competências de Trabalho para o Século 21 por meio de Jogos Eletrônicos: um relato de experiência</t>
  </si>
  <si>
    <t>A utilização de Repositórios de Objetos de Aprendizagem na Educação Infantil</t>
  </si>
  <si>
    <t>Metodologias ativas para o ensino na graduação na área de Computação</t>
  </si>
  <si>
    <t>Aprendizagem Criativa nas escolas brasileiras</t>
  </si>
  <si>
    <t>Oficinas de Aprendizagem Ativa de GNU/Linux em um Curso de Engenharia de Computação</t>
  </si>
  <si>
    <t>Curso de Infraestrutura de Redes nas Escolas: Relato de uma Ação do Programa de Educacão Tutorial</t>
  </si>
  <si>
    <t>Recomendação de Aplicativos Educacionais Mediada por Interfaces Conversacionais</t>
  </si>
  <si>
    <t>Experiência com o uso da Ferramenta Scratch na Terapia dos Pacientes Psiquiátricos</t>
  </si>
  <si>
    <t>Tecnologia e Conhecimento - Pessoas e Protagonismos: uma proposta de projeto de extensão</t>
  </si>
  <si>
    <t>Desenvolvimento de Aplicativo em App Inventor 2 como Ferramenta Didática para a Educação Especial</t>
  </si>
  <si>
    <t>Inclusão Digital na Terceira Idade: Considerações sobre a Experiência com a Informática</t>
  </si>
  <si>
    <t>ELIS: Uma ferramenta inclusiva para o ensino de lógica de programação aos surdos</t>
  </si>
  <si>
    <t>Identificando as Atividades dos Grupos do Programa de Educação Tutorial na Área de Computação no Apoio à Inclusão e Alfabetização Digital</t>
  </si>
  <si>
    <t>Análise de Jogos em sites Educativos</t>
  </si>
  <si>
    <t>Geo Amapá um aplicativo para o estudo da Geografia amapaense</t>
  </si>
  <si>
    <t>Ronaldo S Pantoja,  Celiane S Chagas,  Cirlene B Pereira, Olavo Brito Neto</t>
  </si>
  <si>
    <t>Desenvolvimento do Pensamento Computacional na Ciência da Computação - uma Questão de Gênero?</t>
  </si>
  <si>
    <t>Ensino Híbrido Aplicado a Capacitações Profissionais: Um Mapeamento Sistemático da Literatura</t>
  </si>
  <si>
    <t>Relato de Experiência na Educação Especial em Engenharia de Software com um Sistema Tutor Inteligente</t>
  </si>
  <si>
    <t>As Metodologias Ativas e o Ensino em Engenharia de Software: uma revisão sistemática da literatura</t>
  </si>
  <si>
    <t>Arrow: jogo digital para apoio à aprendizagem de vetores</t>
  </si>
  <si>
    <t>Aprendizagem baseada em jogos: experiência no ensino de Física</t>
  </si>
  <si>
    <t>Avaliação de Ferramentas para Ensino de Programação para Crianças e Adolescentes</t>
  </si>
  <si>
    <t>Um Estudo de Viabilidade para Avaliação de Atributos de Qualidade em uma Ferramenta Web de Submissão de Trabalhos Acadêmicos</t>
  </si>
  <si>
    <t>Formação de Professores na perspectiva da inclusão de alunos com deficiência visual: relato de experiência com elementos de gamificação</t>
  </si>
  <si>
    <t>Supporting Educators in the Design of Constructionist Learning Environment Scenarios: a Framework</t>
  </si>
  <si>
    <t>Avaliações formativas coordenadas por estratégias de participação inspiradas na abordagem de ensino híbrido</t>
  </si>
  <si>
    <t>Maria Angélica Oliveira, José Valdeni de Lima, Gisele Paim</t>
  </si>
  <si>
    <t>Implantação de um jogo educativo para auxiliar na compreensão do sistema de geração e distribuição de eletricidade</t>
  </si>
  <si>
    <t>Exploring and Evaluating "TaPrEC+mBot" Environment with Preschool Children</t>
  </si>
  <si>
    <t>Análise da utilização da plataforma Khan Academy para a educação matemática</t>
  </si>
  <si>
    <t>Conhecendo o Espaço Geográfico do Meu Bairro: Uma Prática com Robótica Educacional</t>
  </si>
  <si>
    <t>Um Mapeamento de Ferramentas Digitais para Criação de Narrativas Não-Lineares</t>
  </si>
  <si>
    <t>Desenvolvimento de jogos 2D com Phaser e storytelling para fixação de conceitos fundamentais de programação</t>
  </si>
  <si>
    <t>Tecendo Espaços e Experiências no Campo da Robótica Educacional para Fomentar o Interesse de Meninas pela área de Computação</t>
  </si>
  <si>
    <t>ALGO+RITMO: Uma Proposta Desplugada com a Música para Auxiliar no Desenvolvimento do Pensamento Computacional</t>
  </si>
  <si>
    <t>Estratégia neuropedagógica computacional para promover o desenvolvimento de jovens em áreas de risco e vulnerabilidade social</t>
  </si>
  <si>
    <t>Oficina de Banco de Dados com Aprendizado Cinestésico para Meninas do Ensino Médio</t>
  </si>
  <si>
    <t>Abordagem Desplugada para o Estímulo do Pensamento Computacional de Estudantes do Ensino Fundamental com Histórias em Quadrinhos</t>
  </si>
  <si>
    <t xml:space="preserve">Cicero Santos, Maria Augusta Silveira Netto Nunes </t>
  </si>
  <si>
    <t>Zerobot e Matemática: Relato de experiência usando robôs programáveis no Ensino Fundamental 1</t>
  </si>
  <si>
    <t>Contribuições do Software Scratch para Aprendizagem de Crianças com Deficiência Intelectual</t>
  </si>
  <si>
    <t>Computação e Comunidade: Uma Proposta de Educação em Computação para o Sétimo Ano do Ensino Fundamental II</t>
  </si>
  <si>
    <t>Desenvolvimento de jogos como mecanismo pedagógico: Um relato de experiência na escola pública visando à sustentabilidade e preservação do meio ambiente</t>
  </si>
  <si>
    <t>Sara Silva, Fabiola Araújo, Saulo Costa, Yomara Pires, Marcos Seruffo, Josivaldo de Araujo</t>
  </si>
  <si>
    <t>Uso de Scratch com alunos de escola pública de Penedo-AL para ensino da Matemática</t>
  </si>
  <si>
    <t>Utilização de jogos como ferramenta para auxiliar o desenvolvimento do Pensamento Computacional: uma revisão sistemática</t>
  </si>
  <si>
    <t>Uso da plataforma web Google Classroom como ferramenta de apoio à metodologia Flipped Classroom: relato de aplicação no curso de Bacharelado em Sistemas de Informação</t>
  </si>
  <si>
    <t>Ensino de Programação Front-end através de jogos digitais: Um relato de experiência na Escola de Programação do LAIS/HUOL</t>
  </si>
  <si>
    <t>Um Mapeamento Sistemático da Literatura sobre Plugins de Gamificação para o LMS Moodle</t>
  </si>
  <si>
    <t>Desenvolvimento de aplicativos na/para a educação pública: uma parceria entre estudantes do ensino médio e graduandos</t>
  </si>
  <si>
    <t>Google Sala de Aula como interface de Aprendizagem Baseada em Problema (ABP) no Ensino Superior</t>
  </si>
  <si>
    <t>Resgate e reabilitação de um aluno autista no ensino Fundamental com uso de tecnologias de informação e comunicação</t>
  </si>
  <si>
    <t>Estimulando o Pensamento Computacional: uma experiência com ScratchJr</t>
  </si>
  <si>
    <t>Desenvolvimento e aplicação de práticas desplugadas para o ensino de Redes de Computadores</t>
  </si>
  <si>
    <t>Enhancing a Tangible Tabletop with Embedded-Technology Objects for Experiencing Deep Time</t>
  </si>
  <si>
    <t>Um Relato de Experiência sobre o Uso do Pensamento Computacional para Potencializar o Ensino de Ciências na Rede Básica de Ensino</t>
  </si>
  <si>
    <t>Thiago De Almeida, Thais Castro, Bruno Gadelha</t>
  </si>
  <si>
    <t>GeoGebra e Impressão 3D: desenvolvendo o Pensamento Geométrico Espacial</t>
  </si>
  <si>
    <t xml:space="preserve"> -</t>
  </si>
  <si>
    <t>Uma Abordagem Baseada em Robótica para Ensinar Fundamentos da Computação na Educação Básica</t>
  </si>
  <si>
    <t>Ensino de algoritmos, programação e matemática: panorama e estudo de caso para estudantes de escolas públicas brasileiras</t>
  </si>
  <si>
    <t>Avaliação Gamificada no Ensino Médio: Uma Abordagem com GAMED</t>
  </si>
  <si>
    <t>Uso de Aplicativos Educacionais ? Experiências com Aprendizagem Criativa na Educação Básica</t>
  </si>
  <si>
    <t>Experiência com gamificação: Uma abordagem aplicada no ambiente virtual de aprendizagem Moodle</t>
  </si>
  <si>
    <t>Uma Proposta de Abordagem Pedagógica para o Uso do RPG Maker no Ensino de Cartografia</t>
  </si>
  <si>
    <t>Estimular o Pensamento Computacional através da Computação desplugada aos alunos do Ensino Fundamental</t>
  </si>
  <si>
    <t>Gamificação no ensino de Ciências: um relato de experiência</t>
  </si>
  <si>
    <t>Uma experiência mão na massa de construção de alarme móvel com Arduino Uno como mobilizadora de competências</t>
  </si>
  <si>
    <t>Desenvolvendo o Pensamento Computacional no Ensino Fundamental com o uso do Scratch</t>
  </si>
  <si>
    <t>Modelo Pedagógico ML-SAI: Uma Atividade Experimental no Ensino Médio</t>
  </si>
  <si>
    <t xml:space="preserve">Ernane Martins, Luís Gouveia </t>
  </si>
  <si>
    <t>Jogo Corrida das Frações - Ludicidade e Pensamento Computacional</t>
  </si>
  <si>
    <t>Explorando a Tangibilidade como Estímulo ao Desenvolvimento do Pensamento Computacional</t>
  </si>
  <si>
    <t>Desenvolvimento de Jogos para Incentivar Meninas na Área da Tecnologia de Informação: um estudo de caso no ensino médio de escola pública</t>
  </si>
  <si>
    <t>EcosAR: simulador de ecossistemas utilizando realidade aumentada</t>
  </si>
  <si>
    <t>Explorando Medidas de Comprimento, Criatividade e Interdisciplinaridade com Minetest no Ensino Fundamental</t>
  </si>
  <si>
    <t>A formação de professores e a importância da Fluência Tecnológica Digital em meio ao cenário do século XXI</t>
  </si>
  <si>
    <t>A promoção de inclusão digital de estudantes da Educação de Jovens e Adultos (EJA) através da Extensão Universitária</t>
  </si>
  <si>
    <t>Self Protect: Um jogo para auxílio no ensino de conceitos relacionados a Segurança na Internet para Crianças e Adolescentes</t>
  </si>
  <si>
    <t>Jogos Educacionais como Ferramenta de Auxílio ao Processo de Alfabetização</t>
  </si>
  <si>
    <t>Adaptation of assistive and robotic technology to teach music to deaf children</t>
  </si>
  <si>
    <t>The Magic of Science: Beyond Action, a Case Study on Learning Through Socioenaction</t>
  </si>
  <si>
    <t>Estimulando o pensamento computacional em alunos do ensino médio com o uso do Scratch for Arduino</t>
  </si>
  <si>
    <t>Loop - Tabuleiro Lógico: uma proposta de ensino com Computação Desplugada</t>
  </si>
  <si>
    <t>Intervenções de Pensamento Computacional na Educação Básica através de Computação Desplugada</t>
  </si>
  <si>
    <t>Programa Escola de Hackers como vetor de articulação entre pesquisa e extensão</t>
  </si>
  <si>
    <t>Programação em Scratch na Sala de Aula: investigações sobre a construção do conceito de ângulo</t>
  </si>
  <si>
    <t>Robótica na educação não é um bicho-papão: relato de experiência na rede pública municipal</t>
  </si>
  <si>
    <t>Chute Certo: Um Jogo Digital Educativo para Auxiliar no Processo de Alfabetização</t>
  </si>
  <si>
    <t>Uso da Ferramenta Kahoot Transformando a Aula do Ensino Médio em um Game de Conhecimento</t>
  </si>
  <si>
    <t>Aproximação de alunas do ensino básico do pensamento computacional: relato de experiência de uma oficina de eletrônica</t>
  </si>
  <si>
    <t>Jornal Escolar Utilizando o Linux Educacional - Um Relato de Experiência</t>
  </si>
  <si>
    <t>Objetos de Aprendizagem Plugados e Desplugados: um estudo de caso com ordenação alfabética</t>
  </si>
  <si>
    <t>Estudo comparativo de ambientes gamificados no auxílio à aprendizagem</t>
  </si>
  <si>
    <t>Educação na Faixa: um Jogo 2D para o Ensino da Educação Para o Trânsito</t>
  </si>
  <si>
    <t>Ensinando Design de Interface de Usuário na Educação Básica: Um Mapeamento Sistemático do Estado da Arte e Prática</t>
  </si>
  <si>
    <t xml:space="preserve">Miriam Ferreira, Fernando Pinheiro, Raul Missfeldt Filho, Christiane Gresse von Wangenheim </t>
  </si>
  <si>
    <t>Aprendendo sobre o uso da Robótica para Introdução à Programação: um relato de experiência</t>
  </si>
  <si>
    <t>A Gamificação como Metodologia para o Desenvolvimento de Competências Gerais da BNCC</t>
  </si>
  <si>
    <t>Tecnologia 'Inteligente' Associada a Aprendizagem Significativa em Bioquímica</t>
  </si>
  <si>
    <t>Pensamento computacional para alunos do ensino fundamental de escolas públicas em uma cidade de pequeno porte - um relato e análise de experiência</t>
  </si>
  <si>
    <t>GEORobótica - Uma proposta lúdica interdisciplinar para Ensino de Geografia no Ensino Médio: um relato de experiência da robótica educacional com alunos de escola pública</t>
  </si>
  <si>
    <t>A linguagem de programação Scratch e o ensino de funções: uma possibilidade</t>
  </si>
  <si>
    <t>Uma experiência em ensino de programação de computadores com alunos da rede pública usando a linguagem Scratch</t>
  </si>
  <si>
    <t>O Pensamento Computacional no Ensino Fundamental I</t>
  </si>
  <si>
    <t>NuAR Ambiente Multidisciplinar de Ensino Interativo para a Aprendizagem Criativa</t>
  </si>
  <si>
    <t>Ensino de Programação em Escolas Públicas: Relato de uma Ação do PET-TI</t>
  </si>
  <si>
    <t>Proposta e Aplicação de Atividades para o Desenvolvimento das Habilidades de Organização de Informação e Pensamento Algorítmico</t>
  </si>
  <si>
    <t>Ferramentas de Videoconferência para a Realização de Monitoria a Distância</t>
  </si>
  <si>
    <t>Premiação do Melhor Artigo por Trilha do WIE 2019</t>
  </si>
  <si>
    <t>Encerramento</t>
  </si>
  <si>
    <t>Letramentos Digitais e Desenvolvimento do profissional da Área de Vestuário</t>
  </si>
  <si>
    <t>Processo de Identificação e Correção de Erros da Plataforma OBAMA</t>
  </si>
  <si>
    <t>E-PBL : Ferramenta de Apoio ao aprendizado e uso da metodologia de Aprendizado Baseado em Problemas</t>
  </si>
  <si>
    <t>Estratégias no uso de Tecnologias Digitais de Informática e Comunicação (TDICs) e as práticas de ensino supervisionadas</t>
  </si>
  <si>
    <t>Técnicas Alternativas de Ensino (Aprendizagem Ativa) para Disciplinas da Computação: Um Mapeamento Sistemático no Contexto Brasil</t>
  </si>
  <si>
    <t xml:space="preserve">Ronney Moreira de Castro, Sean Siqueira </t>
  </si>
  <si>
    <t>Workshop de Inovação com Tecnologias Educacionais: Um Relato de Experiência</t>
  </si>
  <si>
    <t>EducaLização - Rede Social de preparação voluntariada para o vestibular</t>
  </si>
  <si>
    <t>Glossário LV: Um Plugin de Avaliação por pares ao Glossário do Moodle</t>
  </si>
  <si>
    <t>Melhores Práticas para Aplicação de TA na Educação Inclusiva</t>
  </si>
  <si>
    <t>Objeto de aprendizagem sobre diversidade humana</t>
  </si>
  <si>
    <t>Avaliação didática do aplicativo Duolingo para a utilização como ferramenta pedagógica no ensino da Língua Inglesa</t>
  </si>
  <si>
    <t>M-Learning: uma revisão sistemática dos desafios no desenvolvimento de tecnologias educacionais para dispositivos digitais móveis</t>
  </si>
  <si>
    <t>Avaliação de Softwares Educacionais: Uma Abordagem Mais Inclusiva para Alunos com Transtorno do Espectro Autista</t>
  </si>
  <si>
    <t>Material Didático para Cursos a Distância no Contexto Militar: Uma Revisão Bibliográfica</t>
  </si>
  <si>
    <t>Como as crianças estão se apropriando das Tecnologias Digitais na Primeira Infância?</t>
  </si>
  <si>
    <t>SADLABI: Proposta de um Sistema de Apoio à Decisão para a gerência de Laboratórios de Informática</t>
  </si>
  <si>
    <t>Gamificação como aliada na Educação Empreendedora</t>
  </si>
  <si>
    <t>Um modelo bayesiano que auxilia na identificação de alunos com dificuldades na aprendizagem de programação de computadores</t>
  </si>
  <si>
    <t>Stop motion como estratégia de ensino e aprendizagem para crianças, jovens e adultos</t>
  </si>
  <si>
    <t>Metodologias Ativas de Aprendizagem auxiliadas por Tecnologias Digitais como potencializadoras do Sistema Atencional</t>
  </si>
  <si>
    <t>Introdução a ciência da computação com computação desplugada no Ensino Fundamental II</t>
  </si>
  <si>
    <t>Metodologias ativas no ensino de prismas</t>
  </si>
  <si>
    <t>Possibilidade de desenvolvimento do Pensamento Computacional por meio do Code.Org: aplicado ao Ensino Fundamental (Anos Iniciais)</t>
  </si>
  <si>
    <t>Integração da Teoria e da Prática: Um relato de Experiência de uma Oficina sobre Pensamento Computacional com Base na Psicologia Educacional</t>
  </si>
  <si>
    <t>Utilização do PBL para o acompanhamento na aprendizagem de SCRUM</t>
  </si>
  <si>
    <t>Desenvolvimento de Objetos de Aprendizagem para Matemática: uma Revisão Sistemática de Literatura</t>
  </si>
  <si>
    <t>Seminário como estratégia pedagógica para o estudo das ferramentas de suporte ao Teste de Software</t>
  </si>
  <si>
    <t>Uso da Khan Academy como Avaliação Continuada em Matemática Elementar</t>
  </si>
  <si>
    <t>Criptografia e Segurança Web: um relato de experiência do ensino de conceitos computacionais para crianças</t>
  </si>
  <si>
    <t>Laboratórios Remotos Aumentados para o ensino de Circuitos Elétricos</t>
  </si>
  <si>
    <t>Possibilidades de Uso da Impressora 3D em Projetos de Sala de Aula</t>
  </si>
  <si>
    <t>Gamificando a Sala de Aula: Um Relato de Experiência com o Kahoot na Chapada Diamantina</t>
  </si>
  <si>
    <t>Robótica Educacional como Método Principal de Ensino em Práticas de Programação</t>
  </si>
  <si>
    <t>Ferramenta para Mediação do Processo de Desenvolvimento do Pensamento Algorítmico contemplando Preceitos de Acessibilidade</t>
  </si>
  <si>
    <t>Análise do Projeto de Extensão de Inclusão Digital e Informática Educativa no Ensino Fundamental da Rede Pública</t>
  </si>
  <si>
    <t>Uma contribuição ao ensino de programação na Educação Básica</t>
  </si>
  <si>
    <t>Pensamento Computacional, Robótica e Educação: um Relato de Experiência e Lições Aprendidas no Ensino Fundamental I</t>
  </si>
  <si>
    <t>Ensino de Algoritmos e Lógica de Programação para Meninas no Ensino Básico</t>
  </si>
  <si>
    <t>A Robótica Educacional na Perspectiva das Metodologias Ativas</t>
  </si>
  <si>
    <t>Simulador para prevenção e mitigação aos riscos de desastres utilizando realidade virtual</t>
  </si>
  <si>
    <t>Pensamento Computacional Desplugado e Transtornos do Aprendizado: Experiência na Educação Básica</t>
  </si>
  <si>
    <t>Ensino da adição e subtração baseado no Campo Aditivo: uma proposta na Cultura Digital</t>
  </si>
  <si>
    <t>Gamificação da Matemática no Instituto Federal do Amazonas</t>
  </si>
  <si>
    <t>Desenvolvimento de Aplicativo para Ensino de Língua Portuguesa</t>
  </si>
  <si>
    <t>Criação de Jogos Educacionais para apoiar o Ensino da Matemática: um Estudo de Caso no Contexto da Educação 4.0</t>
  </si>
  <si>
    <t>Transit Kämpfer: uma proposta de jogo digital para educação no trânsito</t>
  </si>
  <si>
    <t>Chatbots e Alunos do Ensino Médio: É possível estabelecer uma conexão?</t>
  </si>
  <si>
    <t>FuscaMakers! Levando a cultura maker para a escola pública</t>
  </si>
  <si>
    <t>Análise e Fomento ao Uso do Laboratório de Informática na Escola: Um Estudo de Caso</t>
  </si>
  <si>
    <t>Finance Math Game: Uma proposta lúdica interdisciplinar para Ensino de Educação Financeira com Scratch</t>
  </si>
  <si>
    <t>Desenvolvimento de Aplicativo Móvel para Monitoramento da Aptidão Física de Escolares do Ensino Fundamental</t>
  </si>
  <si>
    <t>Uma tarefa Interdisciplinar sobre Sustentabilidade: desenvolvimento de uma WebQuest para promoção da Aprendizagem Significativa</t>
  </si>
  <si>
    <t>Metodologias ativas para o ensino da computação: uma revisão sistemática e um estudo prático</t>
  </si>
  <si>
    <t>Robótica Educacional em escolas públicas</t>
  </si>
  <si>
    <t>Proposta do Uso de Múltiplos Recursos para o Ensino de Pensamento Computacional no Ensino Fundamental II: Um Relato de Experiência</t>
  </si>
  <si>
    <t>PENSAMENTO COMPUTACIONAL: Uma estratégia de ensino e promoção da cidadania na educação básica indígena utilizando robótica livre e lógica de programação Scratch</t>
  </si>
  <si>
    <t>Instrumento de Avaliação do Software Educacional TinkerCad: uma visão fundamentada na BNCC</t>
  </si>
  <si>
    <t>PROSSIGA:Auxiliando o Aprendizado de Programação com o Uso da Robótica</t>
  </si>
  <si>
    <t>Evolução da ferramenta App Inventor para suportar o ensino de design interface na Educação Básica</t>
  </si>
  <si>
    <t>FAZENDO E APRENDENDO: a criação de um software didático como ferramenta complementar no processo de ensino e aprendizado em contabilidade</t>
  </si>
  <si>
    <t>Construct2 no Brasil: uma revisão sistemática de literatura</t>
  </si>
  <si>
    <t>Extensão Universitária: uma experiência com ensino de programação para crianças</t>
  </si>
  <si>
    <t>Ambiente de programação para a introdução da lógica de programação</t>
  </si>
  <si>
    <t>Análise Sistemática de Utilização de Softwares Educacionais em Biologia no Ensino Médio</t>
  </si>
  <si>
    <t>A Disciplina de Calculo Diferencial e Integral: uma fábrica de jogos</t>
  </si>
  <si>
    <t>SETCOMP - Sistema Especialista para Avaliação Ergonômica do Posto de Trabalho com uso do Computador</t>
  </si>
  <si>
    <t>Recursos Digitais na Aprendizagem de Espanhol pelo Público da Educação de Jovens e Adultos</t>
  </si>
  <si>
    <t>Reflexões sobre a inserção do Ensino Híbrido nas séries finais do ensino fundamental nas aulas de Língua Portuguesa</t>
  </si>
  <si>
    <t>Cineclube at School: Disseminating a Literary Culture from Actions of the ATLAS Project</t>
  </si>
  <si>
    <t>Jogos digitais e realidade virtual na Educação Infantil: Uma abordagem na Língua Inglesa</t>
  </si>
  <si>
    <t>Circuito de quatro estações aplicando a computação desplugada</t>
  </si>
  <si>
    <t>Pensamento Computacional em Atividades de Robótica Pedagógica Livre no Ensino Médio</t>
  </si>
  <si>
    <t>Aprendizagem Corporativa em Teste de Software: Uma Revisão Sistemática da Literatura</t>
  </si>
  <si>
    <t>ESTUDANDO FRAÇÕES: Desenvolvimento de um software educativo para aprendizagem de frações Matemáticas</t>
  </si>
  <si>
    <t>Robótica Sustentável: Explorando a criatividade e a conscientização ambiental no Ensino Fundamental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</si>
</sst>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4" borderId="0" xfId="0" applyFill="1" applyBorder="1"/>
    <xf numFmtId="0" fontId="2" fillId="5" borderId="0" xfId="0" applyFont="1" applyFill="1" applyBorder="1"/>
    <xf numFmtId="0" fontId="8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wrapText="1"/>
    </xf>
    <xf numFmtId="0" fontId="1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wrapText="1" inden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0" xfId="0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wrapText="1"/>
    </xf>
    <xf numFmtId="0" fontId="0" fillId="4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quotePrefix="1" applyFont="1" applyFill="1" applyBorder="1" applyAlignment="1">
      <alignment horizontal="center" vertical="top"/>
    </xf>
    <xf numFmtId="0" fontId="2" fillId="6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/>
  </sheetViews>
  <sheetFormatPr defaultRowHeight="15" x14ac:dyDescent="0.25"/>
  <cols>
    <col min="1" max="1" width="13.28515625" customWidth="1"/>
    <col min="2" max="2" width="50.7109375" customWidth="1"/>
    <col min="3" max="3" width="13.28515625" customWidth="1"/>
  </cols>
  <sheetData>
    <row r="1" spans="1:5" ht="15.75" x14ac:dyDescent="0.25">
      <c r="A1" s="6" t="s">
        <v>0</v>
      </c>
      <c r="B1" s="7"/>
      <c r="C1" s="7"/>
      <c r="D1" s="7"/>
      <c r="E1" s="7"/>
    </row>
    <row r="2" spans="1:5" x14ac:dyDescent="0.25">
      <c r="A2" s="1" t="s">
        <v>1</v>
      </c>
      <c r="B2" s="1" t="s">
        <v>2</v>
      </c>
      <c r="C2" s="1" t="s">
        <v>3</v>
      </c>
      <c r="D2" s="7"/>
      <c r="E2" s="7"/>
    </row>
    <row r="3" spans="1:5" x14ac:dyDescent="0.25">
      <c r="A3" s="2" t="s">
        <v>14</v>
      </c>
      <c r="B3" s="2" t="s">
        <v>4</v>
      </c>
      <c r="C3" s="3" t="s">
        <v>5</v>
      </c>
      <c r="D3" s="7"/>
      <c r="E3" s="7"/>
    </row>
    <row r="4" spans="1:5" x14ac:dyDescent="0.25">
      <c r="A4" s="2" t="s">
        <v>15</v>
      </c>
      <c r="B4" s="4" t="s">
        <v>6</v>
      </c>
      <c r="C4" s="9" t="s">
        <v>7</v>
      </c>
      <c r="D4" s="7"/>
      <c r="E4" s="7"/>
    </row>
    <row r="5" spans="1:5" x14ac:dyDescent="0.25">
      <c r="A5" s="2" t="s">
        <v>16</v>
      </c>
      <c r="B5" s="2" t="s">
        <v>8</v>
      </c>
      <c r="C5" s="10" t="s">
        <v>9</v>
      </c>
      <c r="D5" s="7"/>
      <c r="E5" s="7"/>
    </row>
    <row r="6" spans="1:5" x14ac:dyDescent="0.25">
      <c r="A6" s="2" t="s">
        <v>17</v>
      </c>
      <c r="B6" s="2" t="s">
        <v>10</v>
      </c>
      <c r="C6" s="10" t="s">
        <v>11</v>
      </c>
      <c r="D6" s="7"/>
      <c r="E6" s="7"/>
    </row>
    <row r="7" spans="1:5" ht="49.5" x14ac:dyDescent="0.25">
      <c r="A7" s="8" t="s">
        <v>18</v>
      </c>
      <c r="B7" s="4" t="s">
        <v>68</v>
      </c>
      <c r="C7" s="5" t="s">
        <v>9</v>
      </c>
      <c r="D7" s="7"/>
      <c r="E7" s="7"/>
    </row>
    <row r="8" spans="1:5" x14ac:dyDescent="0.25">
      <c r="A8" s="2" t="s">
        <v>12</v>
      </c>
      <c r="B8" s="2" t="s">
        <v>10</v>
      </c>
      <c r="C8" s="10" t="s">
        <v>11</v>
      </c>
      <c r="D8" s="7"/>
      <c r="E8" s="7"/>
    </row>
    <row r="9" spans="1:5" x14ac:dyDescent="0.25">
      <c r="A9" s="2" t="s">
        <v>19</v>
      </c>
      <c r="B9" s="2" t="s">
        <v>13</v>
      </c>
      <c r="C9" s="10" t="s">
        <v>9</v>
      </c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11"/>
      <c r="B11" s="11"/>
      <c r="C11" s="11"/>
      <c r="D11" s="11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12" t="s">
        <v>39</v>
      </c>
      <c r="B13" s="12"/>
      <c r="C13" s="12" t="s">
        <v>40</v>
      </c>
      <c r="D13" s="12"/>
      <c r="E13" s="7"/>
    </row>
    <row r="14" spans="1:5" x14ac:dyDescent="0.25">
      <c r="A14" s="13" t="str">
        <f>A5</f>
        <v>13h00-14h00</v>
      </c>
      <c r="B14" s="13" t="str">
        <f>B5</f>
        <v>Fixação dos painéis</v>
      </c>
      <c r="C14" s="7"/>
      <c r="D14" s="14"/>
      <c r="E14" s="7"/>
    </row>
    <row r="15" spans="1:5" x14ac:dyDescent="0.25">
      <c r="A15" s="15" t="s">
        <v>21</v>
      </c>
      <c r="B15" s="15" t="s">
        <v>22</v>
      </c>
      <c r="C15" s="16" t="s">
        <v>20</v>
      </c>
      <c r="D15" s="14"/>
      <c r="E15" s="7"/>
    </row>
    <row r="16" spans="1:5" ht="30" customHeight="1" x14ac:dyDescent="0.25">
      <c r="A16" s="17">
        <v>195795</v>
      </c>
      <c r="B16" s="42" t="s">
        <v>260</v>
      </c>
      <c r="C16" s="17">
        <v>101</v>
      </c>
      <c r="D16" s="14"/>
      <c r="E16" s="7"/>
    </row>
    <row r="17" spans="1:5" ht="15" customHeight="1" x14ac:dyDescent="0.25">
      <c r="A17" s="14"/>
      <c r="B17" s="43" t="s">
        <v>23</v>
      </c>
      <c r="C17" s="14"/>
      <c r="D17" s="14"/>
      <c r="E17" s="7"/>
    </row>
    <row r="18" spans="1:5" ht="45" customHeight="1" x14ac:dyDescent="0.25">
      <c r="A18" s="44">
        <v>198665</v>
      </c>
      <c r="B18" s="45" t="s">
        <v>261</v>
      </c>
      <c r="C18" s="44">
        <f>C16+1</f>
        <v>102</v>
      </c>
      <c r="D18" s="14"/>
      <c r="E18" s="7"/>
    </row>
    <row r="19" spans="1:5" ht="15" customHeight="1" x14ac:dyDescent="0.25">
      <c r="A19" s="14"/>
      <c r="B19" s="43" t="s">
        <v>24</v>
      </c>
      <c r="C19" s="14"/>
      <c r="D19" s="14"/>
      <c r="E19" s="7"/>
    </row>
    <row r="20" spans="1:5" ht="30" customHeight="1" x14ac:dyDescent="0.25">
      <c r="A20" s="44">
        <v>198520</v>
      </c>
      <c r="B20" s="45" t="s">
        <v>262</v>
      </c>
      <c r="C20" s="44">
        <f>C18+1</f>
        <v>103</v>
      </c>
      <c r="D20" s="14"/>
      <c r="E20" s="7"/>
    </row>
    <row r="21" spans="1:5" ht="15" customHeight="1" x14ac:dyDescent="0.25">
      <c r="A21" s="14"/>
      <c r="B21" s="43" t="s">
        <v>25</v>
      </c>
      <c r="C21" s="14"/>
      <c r="D21" s="14"/>
      <c r="E21" s="7"/>
    </row>
    <row r="22" spans="1:5" ht="30" customHeight="1" x14ac:dyDescent="0.25">
      <c r="A22" s="44">
        <v>198478</v>
      </c>
      <c r="B22" s="45" t="s">
        <v>263</v>
      </c>
      <c r="C22" s="44">
        <f>C20+1</f>
        <v>104</v>
      </c>
      <c r="D22" s="14"/>
      <c r="E22" s="7"/>
    </row>
    <row r="23" spans="1:5" ht="30" customHeight="1" x14ac:dyDescent="0.25">
      <c r="A23" s="14"/>
      <c r="B23" s="43" t="s">
        <v>26</v>
      </c>
      <c r="C23" s="14"/>
      <c r="D23" s="14"/>
      <c r="E23" s="7"/>
    </row>
    <row r="24" spans="1:5" ht="45" customHeight="1" x14ac:dyDescent="0.25">
      <c r="A24" s="44">
        <v>198719</v>
      </c>
      <c r="B24" s="45" t="s">
        <v>264</v>
      </c>
      <c r="C24" s="44">
        <f>C22+1</f>
        <v>105</v>
      </c>
      <c r="D24" s="14"/>
      <c r="E24" s="7"/>
    </row>
    <row r="25" spans="1:5" ht="30" customHeight="1" x14ac:dyDescent="0.25">
      <c r="A25" s="14"/>
      <c r="B25" s="43" t="s">
        <v>27</v>
      </c>
      <c r="C25" s="14"/>
      <c r="D25" s="14"/>
      <c r="E25" s="7"/>
    </row>
    <row r="26" spans="1:5" ht="45" customHeight="1" x14ac:dyDescent="0.25">
      <c r="A26" s="44">
        <v>198643</v>
      </c>
      <c r="B26" s="45" t="s">
        <v>265</v>
      </c>
      <c r="C26" s="44">
        <f>C24+1</f>
        <v>106</v>
      </c>
      <c r="D26" s="14"/>
      <c r="E26" s="7"/>
    </row>
    <row r="27" spans="1:5" ht="45" customHeight="1" x14ac:dyDescent="0.25">
      <c r="A27" s="14"/>
      <c r="B27" s="43" t="s">
        <v>28</v>
      </c>
      <c r="C27" s="14"/>
      <c r="D27" s="14"/>
      <c r="E27" s="7"/>
    </row>
    <row r="28" spans="1:5" ht="30" customHeight="1" x14ac:dyDescent="0.25">
      <c r="A28" s="44">
        <v>198725</v>
      </c>
      <c r="B28" s="45" t="s">
        <v>266</v>
      </c>
      <c r="C28" s="44">
        <f>C26+1</f>
        <v>107</v>
      </c>
      <c r="D28" s="14"/>
      <c r="E28" s="7"/>
    </row>
    <row r="29" spans="1:5" ht="30" customHeight="1" x14ac:dyDescent="0.25">
      <c r="A29" s="14"/>
      <c r="B29" s="43" t="s">
        <v>29</v>
      </c>
      <c r="C29" s="14"/>
      <c r="D29" s="14"/>
      <c r="E29" s="7"/>
    </row>
    <row r="30" spans="1:5" ht="30" customHeight="1" x14ac:dyDescent="0.25">
      <c r="A30" s="44">
        <v>197930</v>
      </c>
      <c r="B30" s="45" t="s">
        <v>267</v>
      </c>
      <c r="C30" s="44">
        <f>C28+1</f>
        <v>108</v>
      </c>
      <c r="D30" s="14"/>
      <c r="E30" s="7"/>
    </row>
    <row r="31" spans="1:5" ht="60" customHeight="1" x14ac:dyDescent="0.25">
      <c r="A31" s="14"/>
      <c r="B31" s="43" t="s">
        <v>30</v>
      </c>
      <c r="C31" s="14"/>
      <c r="D31" s="14"/>
      <c r="E31" s="7"/>
    </row>
    <row r="32" spans="1:5" ht="30" customHeight="1" x14ac:dyDescent="0.25">
      <c r="A32" s="46">
        <v>198235</v>
      </c>
      <c r="B32" s="45" t="s">
        <v>268</v>
      </c>
      <c r="C32" s="44">
        <f>C30+1</f>
        <v>109</v>
      </c>
      <c r="D32" s="14"/>
      <c r="E32" s="7"/>
    </row>
    <row r="33" spans="1:5" ht="30" customHeight="1" x14ac:dyDescent="0.25">
      <c r="A33" s="14"/>
      <c r="B33" s="43" t="s">
        <v>31</v>
      </c>
      <c r="C33" s="14"/>
      <c r="D33" s="14"/>
      <c r="E33" s="7"/>
    </row>
    <row r="34" spans="1:5" ht="45" customHeight="1" x14ac:dyDescent="0.25">
      <c r="A34" s="46">
        <v>198617</v>
      </c>
      <c r="B34" s="45" t="s">
        <v>269</v>
      </c>
      <c r="C34" s="44">
        <f>C32+1</f>
        <v>110</v>
      </c>
      <c r="D34" s="14"/>
      <c r="E34" s="7"/>
    </row>
    <row r="35" spans="1:5" ht="15" customHeight="1" x14ac:dyDescent="0.25">
      <c r="A35" s="14"/>
      <c r="B35" s="43" t="s">
        <v>32</v>
      </c>
      <c r="C35" s="14"/>
      <c r="D35" s="14"/>
      <c r="E35" s="7"/>
    </row>
    <row r="36" spans="1:5" ht="30" customHeight="1" x14ac:dyDescent="0.25">
      <c r="A36" s="46">
        <v>198543</v>
      </c>
      <c r="B36" s="45" t="s">
        <v>270</v>
      </c>
      <c r="C36" s="44">
        <f>C34+1</f>
        <v>111</v>
      </c>
      <c r="D36" s="14"/>
      <c r="E36" s="7"/>
    </row>
    <row r="37" spans="1:5" ht="15" customHeight="1" x14ac:dyDescent="0.25">
      <c r="A37" s="14"/>
      <c r="B37" s="43" t="s">
        <v>33</v>
      </c>
      <c r="C37" s="14"/>
      <c r="D37" s="14"/>
      <c r="E37" s="7"/>
    </row>
    <row r="38" spans="1:5" ht="30" customHeight="1" x14ac:dyDescent="0.25">
      <c r="A38" s="46">
        <v>196211</v>
      </c>
      <c r="B38" s="45" t="s">
        <v>271</v>
      </c>
      <c r="C38" s="44">
        <f>C36+1</f>
        <v>112</v>
      </c>
      <c r="D38" s="14"/>
      <c r="E38" s="7"/>
    </row>
    <row r="39" spans="1:5" ht="45" customHeight="1" x14ac:dyDescent="0.25">
      <c r="A39" s="14"/>
      <c r="B39" s="43" t="s">
        <v>34</v>
      </c>
      <c r="C39" s="14"/>
      <c r="D39" s="14"/>
      <c r="E39" s="7"/>
    </row>
    <row r="40" spans="1:5" ht="15" customHeight="1" x14ac:dyDescent="0.25">
      <c r="A40" s="46">
        <v>197449</v>
      </c>
      <c r="B40" s="45" t="s">
        <v>272</v>
      </c>
      <c r="C40" s="44">
        <f>C38+1</f>
        <v>113</v>
      </c>
      <c r="D40" s="14"/>
      <c r="E40" s="7"/>
    </row>
    <row r="41" spans="1:5" ht="15" customHeight="1" x14ac:dyDescent="0.25">
      <c r="A41" s="14"/>
      <c r="B41" s="43" t="s">
        <v>35</v>
      </c>
      <c r="C41" s="14"/>
      <c r="D41" s="14"/>
      <c r="E41" s="7"/>
    </row>
    <row r="42" spans="1:5" ht="30" customHeight="1" x14ac:dyDescent="0.25">
      <c r="A42" s="46">
        <v>198599</v>
      </c>
      <c r="B42" s="45" t="s">
        <v>273</v>
      </c>
      <c r="C42" s="44">
        <f>C40+1</f>
        <v>114</v>
      </c>
      <c r="D42" s="14"/>
      <c r="E42" s="7"/>
    </row>
    <row r="43" spans="1:5" ht="30" customHeight="1" x14ac:dyDescent="0.25">
      <c r="A43" s="14"/>
      <c r="B43" s="43" t="s">
        <v>36</v>
      </c>
      <c r="C43" s="14"/>
      <c r="D43" s="14"/>
      <c r="E43" s="7"/>
    </row>
    <row r="44" spans="1:5" ht="30" customHeight="1" x14ac:dyDescent="0.25">
      <c r="A44" s="46">
        <v>198541</v>
      </c>
      <c r="B44" s="45" t="s">
        <v>274</v>
      </c>
      <c r="C44" s="44">
        <f>C42+1</f>
        <v>115</v>
      </c>
      <c r="D44" s="14"/>
      <c r="E44" s="7"/>
    </row>
    <row r="45" spans="1:5" ht="30" customHeight="1" x14ac:dyDescent="0.25">
      <c r="A45" s="14"/>
      <c r="B45" s="43" t="s">
        <v>37</v>
      </c>
      <c r="C45" s="14"/>
      <c r="D45" s="14"/>
      <c r="E45" s="7"/>
    </row>
    <row r="46" spans="1:5" ht="30" customHeight="1" x14ac:dyDescent="0.25">
      <c r="A46" s="46">
        <v>194766</v>
      </c>
      <c r="B46" s="45" t="s">
        <v>275</v>
      </c>
      <c r="C46" s="44">
        <f>C44+1</f>
        <v>116</v>
      </c>
      <c r="D46" s="14"/>
      <c r="E46" s="7"/>
    </row>
    <row r="47" spans="1:5" ht="30" customHeight="1" x14ac:dyDescent="0.25">
      <c r="A47" s="14"/>
      <c r="B47" s="43" t="s">
        <v>38</v>
      </c>
      <c r="C47" s="14"/>
      <c r="D47" s="14"/>
      <c r="E47" s="7"/>
    </row>
    <row r="48" spans="1:5" x14ac:dyDescent="0.25">
      <c r="A48" s="14"/>
      <c r="B48" s="14"/>
      <c r="C48" s="14"/>
      <c r="D48" s="14"/>
      <c r="E48" s="7"/>
    </row>
    <row r="49" spans="1:5" x14ac:dyDescent="0.25">
      <c r="A49" s="47" t="s">
        <v>41</v>
      </c>
      <c r="B49" s="47"/>
      <c r="C49" s="47" t="s">
        <v>42</v>
      </c>
      <c r="D49" s="47"/>
      <c r="E49" s="7"/>
    </row>
    <row r="50" spans="1:5" x14ac:dyDescent="0.25">
      <c r="A50" s="13" t="str">
        <f>A6</f>
        <v>14h00-16h00</v>
      </c>
      <c r="B50" s="13" t="str">
        <f>B6</f>
        <v>Apresentações orais</v>
      </c>
      <c r="C50" s="7"/>
      <c r="D50" s="14"/>
      <c r="E50" s="7"/>
    </row>
    <row r="51" spans="1:5" x14ac:dyDescent="0.25">
      <c r="A51" s="15" t="s">
        <v>21</v>
      </c>
      <c r="B51" s="15" t="s">
        <v>22</v>
      </c>
      <c r="C51" s="16" t="s">
        <v>20</v>
      </c>
      <c r="D51" s="14"/>
      <c r="E51" s="7"/>
    </row>
    <row r="52" spans="1:5" ht="45" customHeight="1" x14ac:dyDescent="0.25">
      <c r="A52" s="17">
        <v>198399</v>
      </c>
      <c r="B52" s="42" t="s">
        <v>255</v>
      </c>
      <c r="C52" s="17">
        <v>11</v>
      </c>
      <c r="D52" s="14"/>
      <c r="E52" s="7"/>
    </row>
    <row r="53" spans="1:5" ht="15" customHeight="1" x14ac:dyDescent="0.25">
      <c r="A53" s="17"/>
      <c r="B53" s="42" t="s">
        <v>43</v>
      </c>
      <c r="C53" s="17"/>
      <c r="D53" s="14"/>
      <c r="E53" s="7"/>
    </row>
    <row r="54" spans="1:5" ht="60" customHeight="1" x14ac:dyDescent="0.25">
      <c r="A54" s="44">
        <v>198730</v>
      </c>
      <c r="B54" s="45" t="s">
        <v>248</v>
      </c>
      <c r="C54" s="44">
        <f>C52+1</f>
        <v>12</v>
      </c>
      <c r="D54" s="14"/>
      <c r="E54" s="7"/>
    </row>
    <row r="55" spans="1:5" ht="15" customHeight="1" x14ac:dyDescent="0.25">
      <c r="A55" s="17"/>
      <c r="B55" s="42" t="s">
        <v>44</v>
      </c>
      <c r="C55" s="17"/>
      <c r="D55" s="14"/>
      <c r="E55" s="7"/>
    </row>
    <row r="56" spans="1:5" ht="45" customHeight="1" x14ac:dyDescent="0.25">
      <c r="A56" s="44">
        <v>197894</v>
      </c>
      <c r="B56" s="45" t="s">
        <v>256</v>
      </c>
      <c r="C56" s="44">
        <f>C54+1</f>
        <v>13</v>
      </c>
      <c r="D56" s="14"/>
      <c r="E56" s="7"/>
    </row>
    <row r="57" spans="1:5" ht="15" customHeight="1" x14ac:dyDescent="0.25">
      <c r="A57" s="17"/>
      <c r="B57" s="42" t="s">
        <v>45</v>
      </c>
      <c r="C57" s="17"/>
      <c r="D57" s="14"/>
      <c r="E57" s="7"/>
    </row>
    <row r="58" spans="1:5" ht="30" customHeight="1" x14ac:dyDescent="0.25">
      <c r="A58" s="44">
        <v>198239</v>
      </c>
      <c r="B58" s="45" t="s">
        <v>257</v>
      </c>
      <c r="C58" s="44">
        <f>C56+1</f>
        <v>14</v>
      </c>
      <c r="D58" s="14"/>
      <c r="E58" s="7"/>
    </row>
    <row r="59" spans="1:5" ht="15" customHeight="1" x14ac:dyDescent="0.25">
      <c r="A59" s="17"/>
      <c r="B59" s="42" t="s">
        <v>46</v>
      </c>
      <c r="C59" s="17"/>
      <c r="D59" s="14"/>
      <c r="E59" s="7"/>
    </row>
    <row r="60" spans="1:5" ht="30" customHeight="1" x14ac:dyDescent="0.25">
      <c r="A60" s="44">
        <v>198560</v>
      </c>
      <c r="B60" s="45" t="s">
        <v>258</v>
      </c>
      <c r="C60" s="44">
        <f>C58+1</f>
        <v>15</v>
      </c>
      <c r="D60" s="14"/>
      <c r="E60" s="7"/>
    </row>
    <row r="61" spans="1:5" ht="45" customHeight="1" x14ac:dyDescent="0.25">
      <c r="A61" s="17"/>
      <c r="B61" s="42" t="s">
        <v>47</v>
      </c>
      <c r="C61" s="17"/>
      <c r="D61" s="14"/>
      <c r="E61" s="7"/>
    </row>
    <row r="62" spans="1:5" ht="30" customHeight="1" x14ac:dyDescent="0.25">
      <c r="A62" s="44">
        <v>198217</v>
      </c>
      <c r="B62" s="45" t="s">
        <v>259</v>
      </c>
      <c r="C62" s="44">
        <f t="shared" ref="C62" si="0">C60+1</f>
        <v>16</v>
      </c>
      <c r="D62" s="14"/>
      <c r="E62" s="7"/>
    </row>
    <row r="63" spans="1:5" s="33" customFormat="1" ht="20.100000000000001" customHeight="1" x14ac:dyDescent="0.25">
      <c r="A63" s="31"/>
      <c r="B63" s="31" t="s">
        <v>48</v>
      </c>
      <c r="C63" s="31"/>
      <c r="D63" s="31"/>
      <c r="E63" s="32"/>
    </row>
    <row r="64" spans="1:5" x14ac:dyDescent="0.25">
      <c r="A64" s="19" t="str">
        <f>A7</f>
        <v>16h00-16h30</v>
      </c>
      <c r="B64" s="20" t="s">
        <v>49</v>
      </c>
      <c r="C64" s="19" t="str">
        <f>C13</f>
        <v>LOCAL FOYER 4</v>
      </c>
      <c r="D64" s="11"/>
      <c r="E64" s="7"/>
    </row>
    <row r="65" spans="1:5" ht="30" customHeight="1" x14ac:dyDescent="0.25">
      <c r="A65" s="21" t="str">
        <f>A7</f>
        <v>16h00-16h30</v>
      </c>
      <c r="B65" s="22" t="s">
        <v>50</v>
      </c>
      <c r="C65" s="21" t="str">
        <f>C64</f>
        <v>LOCAL FOYER 4</v>
      </c>
      <c r="D65" s="14"/>
      <c r="E65" s="7"/>
    </row>
    <row r="66" spans="1:5" x14ac:dyDescent="0.25">
      <c r="A66" s="14"/>
      <c r="B66" s="14"/>
      <c r="C66" s="14"/>
      <c r="D66" s="14"/>
      <c r="E66" s="7"/>
    </row>
    <row r="67" spans="1:5" x14ac:dyDescent="0.25">
      <c r="A67" s="47" t="s">
        <v>41</v>
      </c>
      <c r="B67" s="47"/>
      <c r="C67" s="47" t="s">
        <v>42</v>
      </c>
      <c r="D67" s="47"/>
      <c r="E67" s="7"/>
    </row>
    <row r="68" spans="1:5" x14ac:dyDescent="0.25">
      <c r="A68" s="13" t="str">
        <f>A8</f>
        <v>16h30-18h30</v>
      </c>
      <c r="B68" s="13" t="str">
        <f>B8</f>
        <v>Apresentações orais</v>
      </c>
      <c r="C68" s="7"/>
      <c r="D68" s="14"/>
      <c r="E68" s="7"/>
    </row>
    <row r="69" spans="1:5" x14ac:dyDescent="0.25">
      <c r="A69" s="15" t="s">
        <v>21</v>
      </c>
      <c r="B69" s="15" t="s">
        <v>22</v>
      </c>
      <c r="C69" s="16" t="s">
        <v>20</v>
      </c>
      <c r="D69" s="14"/>
      <c r="E69" s="7"/>
    </row>
    <row r="70" spans="1:5" ht="30" customHeight="1" x14ac:dyDescent="0.25">
      <c r="A70" s="17">
        <v>198262</v>
      </c>
      <c r="B70" s="42" t="s">
        <v>249</v>
      </c>
      <c r="C70" s="23">
        <f>C62+1</f>
        <v>17</v>
      </c>
      <c r="D70" s="14"/>
      <c r="E70" s="7"/>
    </row>
    <row r="71" spans="1:5" ht="30" customHeight="1" x14ac:dyDescent="0.25">
      <c r="A71" s="17"/>
      <c r="B71" s="42" t="s">
        <v>56</v>
      </c>
      <c r="C71" s="23"/>
      <c r="D71" s="14"/>
      <c r="E71" s="7"/>
    </row>
    <row r="72" spans="1:5" ht="30" customHeight="1" x14ac:dyDescent="0.25">
      <c r="A72" s="44">
        <v>198549</v>
      </c>
      <c r="B72" s="45" t="s">
        <v>250</v>
      </c>
      <c r="C72" s="44">
        <f>C70+1</f>
        <v>18</v>
      </c>
      <c r="D72" s="14"/>
      <c r="E72" s="7"/>
    </row>
    <row r="73" spans="1:5" ht="30" customHeight="1" x14ac:dyDescent="0.25">
      <c r="A73" s="17"/>
      <c r="B73" s="42" t="s">
        <v>51</v>
      </c>
      <c r="C73" s="17"/>
      <c r="D73" s="14"/>
      <c r="E73" s="7"/>
    </row>
    <row r="74" spans="1:5" ht="30" customHeight="1" x14ac:dyDescent="0.25">
      <c r="A74" s="44">
        <v>195349</v>
      </c>
      <c r="B74" s="45" t="s">
        <v>251</v>
      </c>
      <c r="C74" s="44">
        <f>C72+1</f>
        <v>19</v>
      </c>
      <c r="D74" s="14"/>
      <c r="E74" s="7"/>
    </row>
    <row r="75" spans="1:5" ht="30" customHeight="1" x14ac:dyDescent="0.25">
      <c r="A75" s="17"/>
      <c r="B75" s="42" t="s">
        <v>52</v>
      </c>
      <c r="C75" s="17"/>
      <c r="D75" s="14"/>
      <c r="E75" s="7"/>
    </row>
    <row r="76" spans="1:5" ht="30" customHeight="1" x14ac:dyDescent="0.25">
      <c r="A76" s="44">
        <v>196895</v>
      </c>
      <c r="B76" s="45" t="s">
        <v>252</v>
      </c>
      <c r="C76" s="44">
        <f>C74+1</f>
        <v>20</v>
      </c>
      <c r="D76" s="14"/>
      <c r="E76" s="7"/>
    </row>
    <row r="77" spans="1:5" ht="30" customHeight="1" x14ac:dyDescent="0.25">
      <c r="A77" s="17"/>
      <c r="B77" s="42" t="s">
        <v>53</v>
      </c>
      <c r="C77" s="17"/>
      <c r="D77" s="14"/>
      <c r="E77" s="7"/>
    </row>
    <row r="78" spans="1:5" ht="30" customHeight="1" x14ac:dyDescent="0.25">
      <c r="A78" s="44">
        <v>197042</v>
      </c>
      <c r="B78" s="45" t="s">
        <v>253</v>
      </c>
      <c r="C78" s="44">
        <f>C76+1</f>
        <v>21</v>
      </c>
      <c r="D78" s="14"/>
      <c r="E78" s="7"/>
    </row>
    <row r="79" spans="1:5" ht="15" customHeight="1" x14ac:dyDescent="0.25">
      <c r="A79" s="17"/>
      <c r="B79" s="42" t="s">
        <v>54</v>
      </c>
      <c r="C79" s="17"/>
      <c r="D79" s="14"/>
      <c r="E79" s="7"/>
    </row>
    <row r="80" spans="1:5" ht="30" customHeight="1" x14ac:dyDescent="0.25">
      <c r="A80" s="44">
        <v>198531</v>
      </c>
      <c r="B80" s="45" t="s">
        <v>254</v>
      </c>
      <c r="C80" s="44">
        <f t="shared" ref="C80" si="1">C78+1</f>
        <v>22</v>
      </c>
      <c r="D80" s="14"/>
      <c r="E80" s="7"/>
    </row>
    <row r="81" spans="1:5" x14ac:dyDescent="0.25">
      <c r="A81" s="14"/>
      <c r="B81" s="43" t="s">
        <v>55</v>
      </c>
      <c r="C81" s="14"/>
      <c r="D81" s="14"/>
      <c r="E81" s="7"/>
    </row>
    <row r="82" spans="1:5" x14ac:dyDescent="0.25">
      <c r="A82" s="14"/>
      <c r="B82" s="14"/>
      <c r="C82" s="14"/>
      <c r="D82" s="14"/>
      <c r="E82" s="7"/>
    </row>
    <row r="83" spans="1:5" x14ac:dyDescent="0.25">
      <c r="A83" s="14"/>
      <c r="B83" s="14"/>
      <c r="C83" s="14"/>
      <c r="D83" s="14"/>
      <c r="E83" s="7"/>
    </row>
    <row r="84" spans="1:5" x14ac:dyDescent="0.25">
      <c r="A84" s="39" t="str">
        <f>A9</f>
        <v>18h30-19h00</v>
      </c>
      <c r="B84" s="40" t="str">
        <f>B9</f>
        <v>Retirada dos painéis</v>
      </c>
      <c r="C84" s="39" t="str">
        <f>C13</f>
        <v>LOCAL FOYER 4</v>
      </c>
      <c r="D84" s="41"/>
      <c r="E84" s="7"/>
    </row>
    <row r="85" spans="1:5" x14ac:dyDescent="0.25">
      <c r="A85" s="14"/>
      <c r="B85" s="14"/>
      <c r="C85" s="14"/>
      <c r="D85" s="14"/>
      <c r="E85" s="7"/>
    </row>
    <row r="86" spans="1:5" x14ac:dyDescent="0.25">
      <c r="A86" s="14"/>
      <c r="B86" s="14"/>
      <c r="C86" s="14"/>
      <c r="D86" s="14"/>
      <c r="E86" s="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/>
  </sheetViews>
  <sheetFormatPr defaultRowHeight="15" x14ac:dyDescent="0.25"/>
  <cols>
    <col min="1" max="1" width="13.28515625" customWidth="1"/>
    <col min="2" max="2" width="50.7109375" customWidth="1"/>
    <col min="3" max="4" width="13.28515625" customWidth="1"/>
  </cols>
  <sheetData>
    <row r="1" spans="1:5" ht="15.75" x14ac:dyDescent="0.25">
      <c r="A1" s="6" t="s">
        <v>57</v>
      </c>
      <c r="B1" s="7"/>
      <c r="C1" s="7"/>
      <c r="D1" s="7"/>
      <c r="E1" s="7"/>
    </row>
    <row r="2" spans="1:5" x14ac:dyDescent="0.25">
      <c r="A2" s="1" t="s">
        <v>1</v>
      </c>
      <c r="B2" s="1" t="s">
        <v>2</v>
      </c>
      <c r="C2" s="1" t="s">
        <v>58</v>
      </c>
      <c r="D2" s="1" t="s">
        <v>59</v>
      </c>
      <c r="E2" s="7"/>
    </row>
    <row r="3" spans="1:5" x14ac:dyDescent="0.25">
      <c r="A3" s="26" t="s">
        <v>63</v>
      </c>
      <c r="B3" s="26" t="s">
        <v>8</v>
      </c>
      <c r="C3" s="30" t="s">
        <v>9</v>
      </c>
      <c r="D3" s="30" t="s">
        <v>9</v>
      </c>
      <c r="E3" s="7"/>
    </row>
    <row r="4" spans="1:5" x14ac:dyDescent="0.25">
      <c r="A4" s="26" t="s">
        <v>14</v>
      </c>
      <c r="B4" s="26" t="s">
        <v>10</v>
      </c>
      <c r="C4" s="30" t="s">
        <v>60</v>
      </c>
      <c r="D4" s="30" t="s">
        <v>61</v>
      </c>
      <c r="E4" s="7"/>
    </row>
    <row r="5" spans="1:5" x14ac:dyDescent="0.25">
      <c r="A5" s="27" t="s">
        <v>15</v>
      </c>
      <c r="B5" s="28" t="s">
        <v>6</v>
      </c>
      <c r="C5" s="24" t="s">
        <v>7</v>
      </c>
      <c r="D5" s="24" t="s">
        <v>7</v>
      </c>
      <c r="E5" s="7"/>
    </row>
    <row r="6" spans="1:5" ht="27" x14ac:dyDescent="0.25">
      <c r="A6" s="27" t="s">
        <v>65</v>
      </c>
      <c r="B6" s="29" t="s">
        <v>67</v>
      </c>
      <c r="C6" s="30" t="s">
        <v>9</v>
      </c>
      <c r="D6" s="30" t="s">
        <v>9</v>
      </c>
      <c r="E6" s="7"/>
    </row>
    <row r="7" spans="1:5" ht="30" x14ac:dyDescent="0.25">
      <c r="A7" s="27" t="s">
        <v>66</v>
      </c>
      <c r="B7" s="29" t="s">
        <v>62</v>
      </c>
      <c r="C7" s="24" t="s">
        <v>9</v>
      </c>
      <c r="D7" s="24" t="s">
        <v>9</v>
      </c>
      <c r="E7" s="7"/>
    </row>
    <row r="8" spans="1:5" x14ac:dyDescent="0.25">
      <c r="A8" s="26" t="s">
        <v>17</v>
      </c>
      <c r="B8" s="26" t="s">
        <v>10</v>
      </c>
      <c r="C8" s="30" t="s">
        <v>60</v>
      </c>
      <c r="D8" s="30" t="s">
        <v>61</v>
      </c>
      <c r="E8" s="7"/>
    </row>
    <row r="9" spans="1:5" ht="56.25" x14ac:dyDescent="0.25">
      <c r="A9" s="27" t="s">
        <v>18</v>
      </c>
      <c r="B9" s="28" t="s">
        <v>69</v>
      </c>
      <c r="C9" s="24" t="s">
        <v>9</v>
      </c>
      <c r="D9" s="24" t="s">
        <v>9</v>
      </c>
      <c r="E9" s="7"/>
    </row>
    <row r="10" spans="1:5" x14ac:dyDescent="0.25">
      <c r="A10" s="26" t="s">
        <v>12</v>
      </c>
      <c r="B10" s="26" t="s">
        <v>10</v>
      </c>
      <c r="C10" s="30" t="s">
        <v>60</v>
      </c>
      <c r="D10" s="30" t="s">
        <v>61</v>
      </c>
      <c r="E10" s="7"/>
    </row>
    <row r="11" spans="1:5" x14ac:dyDescent="0.25">
      <c r="A11" s="26" t="s">
        <v>19</v>
      </c>
      <c r="B11" s="26" t="s">
        <v>13</v>
      </c>
      <c r="C11" s="24" t="s">
        <v>9</v>
      </c>
      <c r="D11" s="24" t="s">
        <v>9</v>
      </c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7"/>
      <c r="B14" s="7"/>
      <c r="C14" s="7"/>
      <c r="D14" s="7"/>
      <c r="E14" s="7"/>
    </row>
    <row r="15" spans="1:5" x14ac:dyDescent="0.25">
      <c r="A15" s="12" t="s">
        <v>39</v>
      </c>
      <c r="B15" s="12"/>
      <c r="C15" s="12" t="s">
        <v>40</v>
      </c>
      <c r="D15" s="12"/>
      <c r="E15" s="7"/>
    </row>
    <row r="16" spans="1:5" x14ac:dyDescent="0.25">
      <c r="A16" s="13" t="str">
        <f>A3</f>
        <v>08h00-08h30</v>
      </c>
      <c r="B16" s="13" t="str">
        <f>B3</f>
        <v>Fixação dos painéis</v>
      </c>
      <c r="C16" s="7"/>
      <c r="D16" s="14"/>
      <c r="E16" s="7"/>
    </row>
    <row r="17" spans="1:5" x14ac:dyDescent="0.25">
      <c r="A17" s="15" t="s">
        <v>21</v>
      </c>
      <c r="B17" s="15" t="s">
        <v>22</v>
      </c>
      <c r="C17" s="16" t="s">
        <v>20</v>
      </c>
      <c r="D17" s="14"/>
      <c r="E17" s="7"/>
    </row>
    <row r="18" spans="1:5" ht="30" x14ac:dyDescent="0.25">
      <c r="A18" s="59">
        <v>198613</v>
      </c>
      <c r="B18" s="53" t="s">
        <v>381</v>
      </c>
      <c r="C18" s="49">
        <f>'11-11-2019'!C46+1</f>
        <v>117</v>
      </c>
      <c r="D18" s="14"/>
      <c r="E18" s="7"/>
    </row>
    <row r="19" spans="1:5" ht="30" x14ac:dyDescent="0.25">
      <c r="A19" s="59"/>
      <c r="B19" s="53" t="s">
        <v>70</v>
      </c>
      <c r="C19" s="50"/>
      <c r="D19" s="14"/>
      <c r="E19" s="7"/>
    </row>
    <row r="20" spans="1:5" ht="30" x14ac:dyDescent="0.25">
      <c r="A20" s="60">
        <v>198546</v>
      </c>
      <c r="B20" s="58" t="s">
        <v>382</v>
      </c>
      <c r="C20" s="52">
        <f>C18+1</f>
        <v>118</v>
      </c>
      <c r="D20" s="14"/>
      <c r="E20" s="7"/>
    </row>
    <row r="21" spans="1:5" ht="30" x14ac:dyDescent="0.25">
      <c r="A21" s="59"/>
      <c r="B21" s="53" t="s">
        <v>71</v>
      </c>
      <c r="C21" s="50"/>
      <c r="D21" s="14"/>
      <c r="E21" s="7"/>
    </row>
    <row r="22" spans="1:5" ht="30" x14ac:dyDescent="0.25">
      <c r="A22" s="60">
        <v>196472</v>
      </c>
      <c r="B22" s="58" t="s">
        <v>383</v>
      </c>
      <c r="C22" s="52">
        <f>C20+1</f>
        <v>119</v>
      </c>
      <c r="D22" s="14"/>
      <c r="E22" s="7"/>
    </row>
    <row r="23" spans="1:5" ht="30" x14ac:dyDescent="0.25">
      <c r="A23" s="59"/>
      <c r="B23" s="53" t="s">
        <v>72</v>
      </c>
      <c r="C23" s="50"/>
      <c r="D23" s="14"/>
      <c r="E23" s="7"/>
    </row>
    <row r="24" spans="1:5" ht="45" x14ac:dyDescent="0.25">
      <c r="A24" s="60">
        <v>196665</v>
      </c>
      <c r="B24" s="58" t="s">
        <v>384</v>
      </c>
      <c r="C24" s="52">
        <f>C22+1</f>
        <v>120</v>
      </c>
      <c r="D24" s="14"/>
      <c r="E24" s="7"/>
    </row>
    <row r="25" spans="1:5" ht="30" x14ac:dyDescent="0.25">
      <c r="A25" s="59"/>
      <c r="B25" s="53" t="s">
        <v>73</v>
      </c>
      <c r="C25" s="50"/>
      <c r="D25" s="14"/>
      <c r="E25" s="7"/>
    </row>
    <row r="26" spans="1:5" ht="45" x14ac:dyDescent="0.25">
      <c r="A26" s="60">
        <v>196922</v>
      </c>
      <c r="B26" s="58" t="s">
        <v>385</v>
      </c>
      <c r="C26" s="52">
        <f>C24+1</f>
        <v>121</v>
      </c>
      <c r="D26" s="14"/>
      <c r="E26" s="7"/>
    </row>
    <row r="27" spans="1:5" x14ac:dyDescent="0.25">
      <c r="A27" s="59"/>
      <c r="B27" s="53" t="s">
        <v>386</v>
      </c>
      <c r="C27" s="50"/>
      <c r="D27" s="14"/>
      <c r="E27" s="7"/>
    </row>
    <row r="28" spans="1:5" ht="30" x14ac:dyDescent="0.25">
      <c r="A28" s="60">
        <v>198688</v>
      </c>
      <c r="B28" s="58" t="s">
        <v>387</v>
      </c>
      <c r="C28" s="52">
        <f>C26+1</f>
        <v>122</v>
      </c>
      <c r="D28" s="14"/>
      <c r="E28" s="7"/>
    </row>
    <row r="29" spans="1:5" ht="30" x14ac:dyDescent="0.25">
      <c r="A29" s="59"/>
      <c r="B29" s="53" t="s">
        <v>74</v>
      </c>
      <c r="C29" s="50"/>
      <c r="D29" s="14"/>
      <c r="E29" s="7"/>
    </row>
    <row r="30" spans="1:5" ht="30" x14ac:dyDescent="0.25">
      <c r="A30" s="60">
        <v>196285</v>
      </c>
      <c r="B30" s="58" t="s">
        <v>388</v>
      </c>
      <c r="C30" s="52">
        <f>C28+1</f>
        <v>123</v>
      </c>
      <c r="D30" s="31"/>
      <c r="E30" s="7"/>
    </row>
    <row r="31" spans="1:5" x14ac:dyDescent="0.25">
      <c r="A31" s="59"/>
      <c r="B31" s="53" t="s">
        <v>75</v>
      </c>
      <c r="C31" s="31"/>
      <c r="D31" s="31"/>
      <c r="E31" s="7"/>
    </row>
    <row r="32" spans="1:5" ht="30" x14ac:dyDescent="0.25">
      <c r="A32" s="60">
        <v>196760</v>
      </c>
      <c r="B32" s="58" t="s">
        <v>389</v>
      </c>
      <c r="C32" s="52">
        <f>C30+1</f>
        <v>124</v>
      </c>
      <c r="D32" s="31"/>
      <c r="E32" s="7"/>
    </row>
    <row r="33" spans="1:5" ht="30" x14ac:dyDescent="0.25">
      <c r="A33" s="59"/>
      <c r="B33" s="53" t="s">
        <v>76</v>
      </c>
      <c r="C33" s="31"/>
      <c r="D33" s="31"/>
      <c r="E33" s="7"/>
    </row>
    <row r="34" spans="1:5" ht="30" x14ac:dyDescent="0.25">
      <c r="A34" s="60">
        <v>197912</v>
      </c>
      <c r="B34" s="58" t="s">
        <v>390</v>
      </c>
      <c r="C34" s="52">
        <f>C32+1</f>
        <v>125</v>
      </c>
      <c r="D34" s="31"/>
      <c r="E34" s="7"/>
    </row>
    <row r="35" spans="1:5" x14ac:dyDescent="0.25">
      <c r="A35" s="59"/>
      <c r="B35" s="53" t="s">
        <v>77</v>
      </c>
      <c r="C35" s="31"/>
      <c r="D35" s="31"/>
      <c r="E35" s="7"/>
    </row>
    <row r="36" spans="1:5" x14ac:dyDescent="0.25">
      <c r="A36" s="60">
        <v>198344</v>
      </c>
      <c r="B36" s="58" t="s">
        <v>391</v>
      </c>
      <c r="C36" s="52">
        <f>C34+1</f>
        <v>126</v>
      </c>
      <c r="D36" s="31"/>
      <c r="E36" s="7"/>
    </row>
    <row r="37" spans="1:5" ht="30" x14ac:dyDescent="0.25">
      <c r="A37" s="59"/>
      <c r="B37" s="53" t="s">
        <v>78</v>
      </c>
      <c r="C37" s="31"/>
      <c r="D37" s="31"/>
      <c r="E37" s="7"/>
    </row>
    <row r="38" spans="1:5" ht="45" x14ac:dyDescent="0.25">
      <c r="A38" s="60">
        <v>198508</v>
      </c>
      <c r="B38" s="58" t="s">
        <v>392</v>
      </c>
      <c r="C38" s="52">
        <f>C36+1</f>
        <v>127</v>
      </c>
      <c r="D38" s="31"/>
      <c r="E38" s="7"/>
    </row>
    <row r="39" spans="1:5" ht="30" x14ac:dyDescent="0.25">
      <c r="A39" s="59"/>
      <c r="B39" s="53" t="s">
        <v>79</v>
      </c>
      <c r="C39" s="31"/>
      <c r="D39" s="31"/>
      <c r="E39" s="7"/>
    </row>
    <row r="40" spans="1:5" ht="45" x14ac:dyDescent="0.25">
      <c r="A40" s="60">
        <v>198512</v>
      </c>
      <c r="B40" s="58" t="s">
        <v>393</v>
      </c>
      <c r="C40" s="52">
        <f>C38+1</f>
        <v>128</v>
      </c>
      <c r="D40" s="31"/>
      <c r="E40" s="7"/>
    </row>
    <row r="41" spans="1:5" x14ac:dyDescent="0.25">
      <c r="A41" s="59"/>
      <c r="B41" s="53" t="s">
        <v>80</v>
      </c>
      <c r="C41" s="31"/>
      <c r="D41" s="31"/>
      <c r="E41" s="7"/>
    </row>
    <row r="42" spans="1:5" ht="45" x14ac:dyDescent="0.25">
      <c r="A42" s="60">
        <v>198577</v>
      </c>
      <c r="B42" s="58" t="s">
        <v>394</v>
      </c>
      <c r="C42" s="52">
        <f>C40+1</f>
        <v>129</v>
      </c>
      <c r="D42" s="31"/>
      <c r="E42" s="7"/>
    </row>
    <row r="43" spans="1:5" x14ac:dyDescent="0.25">
      <c r="A43" s="59"/>
      <c r="B43" s="53" t="s">
        <v>81</v>
      </c>
      <c r="C43" s="31"/>
      <c r="D43" s="31"/>
      <c r="E43" s="7"/>
    </row>
    <row r="44" spans="1:5" ht="30" x14ac:dyDescent="0.25">
      <c r="A44" s="60">
        <v>198590</v>
      </c>
      <c r="B44" s="58" t="s">
        <v>395</v>
      </c>
      <c r="C44" s="52">
        <f>C42+1</f>
        <v>130</v>
      </c>
      <c r="D44" s="31"/>
      <c r="E44" s="7"/>
    </row>
    <row r="45" spans="1:5" x14ac:dyDescent="0.25">
      <c r="A45" s="59"/>
      <c r="B45" s="53" t="s">
        <v>82</v>
      </c>
      <c r="C45" s="31"/>
      <c r="D45" s="31"/>
      <c r="E45" s="7"/>
    </row>
    <row r="46" spans="1:5" ht="30" x14ac:dyDescent="0.25">
      <c r="A46" s="60">
        <v>198591</v>
      </c>
      <c r="B46" s="58" t="s">
        <v>396</v>
      </c>
      <c r="C46" s="52">
        <f>C44+1</f>
        <v>131</v>
      </c>
      <c r="D46" s="31"/>
      <c r="E46" s="7"/>
    </row>
    <row r="47" spans="1:5" x14ac:dyDescent="0.25">
      <c r="A47" s="59"/>
      <c r="B47" s="53" t="s">
        <v>83</v>
      </c>
      <c r="C47" s="31"/>
      <c r="D47" s="31"/>
      <c r="E47" s="7"/>
    </row>
    <row r="48" spans="1:5" ht="30" x14ac:dyDescent="0.25">
      <c r="A48" s="60">
        <v>198598</v>
      </c>
      <c r="B48" s="58" t="s">
        <v>397</v>
      </c>
      <c r="C48" s="52">
        <f>C46+1</f>
        <v>132</v>
      </c>
      <c r="D48" s="31"/>
      <c r="E48" s="7"/>
    </row>
    <row r="49" spans="1:5" ht="30" x14ac:dyDescent="0.25">
      <c r="A49" s="59"/>
      <c r="B49" s="53" t="s">
        <v>84</v>
      </c>
      <c r="C49" s="31"/>
      <c r="D49" s="31"/>
      <c r="E49" s="7"/>
    </row>
    <row r="50" spans="1:5" x14ac:dyDescent="0.25">
      <c r="A50" s="15"/>
      <c r="B50" s="15"/>
      <c r="C50" s="16"/>
      <c r="D50" s="14"/>
      <c r="E50" s="7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47" t="s">
        <v>41</v>
      </c>
      <c r="B52" s="47"/>
      <c r="C52" s="47" t="s">
        <v>85</v>
      </c>
      <c r="D52" s="47"/>
      <c r="E52" s="14"/>
    </row>
    <row r="53" spans="1:5" x14ac:dyDescent="0.25">
      <c r="A53" s="13" t="str">
        <f>A4</f>
        <v>08h00-12h00</v>
      </c>
      <c r="B53" s="13" t="str">
        <f>B4</f>
        <v>Apresentações orais</v>
      </c>
      <c r="C53" s="7"/>
      <c r="D53" s="14"/>
      <c r="E53" s="14"/>
    </row>
    <row r="54" spans="1:5" x14ac:dyDescent="0.25">
      <c r="A54" s="15" t="s">
        <v>21</v>
      </c>
      <c r="B54" s="15" t="s">
        <v>22</v>
      </c>
      <c r="C54" s="16" t="s">
        <v>20</v>
      </c>
      <c r="D54" s="14"/>
      <c r="E54" s="14"/>
    </row>
    <row r="55" spans="1:5" ht="30" x14ac:dyDescent="0.25">
      <c r="A55" s="59">
        <v>198524</v>
      </c>
      <c r="B55" s="53" t="s">
        <v>276</v>
      </c>
      <c r="C55" s="49">
        <f>'11-11-2019'!C80+1</f>
        <v>23</v>
      </c>
      <c r="D55" s="14"/>
      <c r="E55" s="14"/>
    </row>
    <row r="56" spans="1:5" x14ac:dyDescent="0.25">
      <c r="A56" s="59"/>
      <c r="B56" s="53" t="s">
        <v>86</v>
      </c>
      <c r="C56" s="16"/>
      <c r="D56" s="14"/>
      <c r="E56" s="14"/>
    </row>
    <row r="57" spans="1:5" ht="30" x14ac:dyDescent="0.25">
      <c r="A57" s="60">
        <v>197054</v>
      </c>
      <c r="B57" s="58" t="s">
        <v>277</v>
      </c>
      <c r="C57" s="52">
        <f>C55+1</f>
        <v>24</v>
      </c>
      <c r="D57" s="14"/>
      <c r="E57" s="14"/>
    </row>
    <row r="58" spans="1:5" ht="30" x14ac:dyDescent="0.25">
      <c r="A58" s="59"/>
      <c r="B58" s="53" t="s">
        <v>87</v>
      </c>
      <c r="C58" s="51"/>
      <c r="D58" s="14"/>
      <c r="E58" s="14"/>
    </row>
    <row r="59" spans="1:5" ht="30" x14ac:dyDescent="0.25">
      <c r="A59" s="60">
        <v>198068</v>
      </c>
      <c r="B59" s="58" t="s">
        <v>278</v>
      </c>
      <c r="C59" s="52">
        <f>C57+1</f>
        <v>25</v>
      </c>
      <c r="D59" s="14"/>
      <c r="E59" s="14"/>
    </row>
    <row r="60" spans="1:5" ht="45" x14ac:dyDescent="0.25">
      <c r="A60" s="59"/>
      <c r="B60" s="53" t="s">
        <v>88</v>
      </c>
      <c r="C60" s="51"/>
      <c r="D60" s="14"/>
      <c r="E60" s="14"/>
    </row>
    <row r="61" spans="1:5" ht="30" x14ac:dyDescent="0.25">
      <c r="A61" s="60">
        <v>198545</v>
      </c>
      <c r="B61" s="58" t="s">
        <v>279</v>
      </c>
      <c r="C61" s="52">
        <f>C59+1</f>
        <v>26</v>
      </c>
      <c r="D61" s="14"/>
      <c r="E61" s="14"/>
    </row>
    <row r="62" spans="1:5" ht="30" x14ac:dyDescent="0.25">
      <c r="A62" s="59"/>
      <c r="B62" s="53" t="s">
        <v>89</v>
      </c>
      <c r="C62" s="51"/>
      <c r="D62" s="14"/>
      <c r="E62" s="14"/>
    </row>
    <row r="63" spans="1:5" ht="30" x14ac:dyDescent="0.25">
      <c r="A63" s="60">
        <v>198666</v>
      </c>
      <c r="B63" s="58" t="s">
        <v>280</v>
      </c>
      <c r="C63" s="52">
        <f>C61+1</f>
        <v>27</v>
      </c>
      <c r="D63" s="14"/>
      <c r="E63" s="14"/>
    </row>
    <row r="64" spans="1:5" x14ac:dyDescent="0.25">
      <c r="A64" s="59"/>
      <c r="B64" s="53" t="s">
        <v>90</v>
      </c>
      <c r="C64" s="51"/>
      <c r="D64" s="14"/>
      <c r="E64" s="14"/>
    </row>
    <row r="65" spans="1:5" ht="45" x14ac:dyDescent="0.25">
      <c r="A65" s="60">
        <v>198521</v>
      </c>
      <c r="B65" s="58" t="s">
        <v>281</v>
      </c>
      <c r="C65" s="52">
        <f>C63+1</f>
        <v>28</v>
      </c>
      <c r="D65" s="14"/>
      <c r="E65" s="14"/>
    </row>
    <row r="66" spans="1:5" ht="45" x14ac:dyDescent="0.25">
      <c r="A66" s="59"/>
      <c r="B66" s="53" t="s">
        <v>91</v>
      </c>
      <c r="C66" s="51"/>
      <c r="D66" s="14"/>
      <c r="E66" s="14"/>
    </row>
    <row r="67" spans="1:5" x14ac:dyDescent="0.25">
      <c r="A67" s="60">
        <v>198592</v>
      </c>
      <c r="B67" s="58" t="s">
        <v>282</v>
      </c>
      <c r="C67" s="52">
        <f>C65+1</f>
        <v>29</v>
      </c>
      <c r="D67" s="14"/>
      <c r="E67" s="14"/>
    </row>
    <row r="68" spans="1:5" x14ac:dyDescent="0.25">
      <c r="A68" s="59"/>
      <c r="B68" s="53" t="s">
        <v>92</v>
      </c>
      <c r="C68" s="51"/>
      <c r="D68" s="14"/>
      <c r="E68" s="14"/>
    </row>
    <row r="69" spans="1:5" ht="30" x14ac:dyDescent="0.25">
      <c r="A69" s="60">
        <v>196115</v>
      </c>
      <c r="B69" s="58" t="s">
        <v>283</v>
      </c>
      <c r="C69" s="52">
        <f>C67+1</f>
        <v>30</v>
      </c>
      <c r="D69" s="14"/>
      <c r="E69" s="14"/>
    </row>
    <row r="70" spans="1:5" ht="30" x14ac:dyDescent="0.25">
      <c r="A70" s="59"/>
      <c r="B70" s="53" t="s">
        <v>284</v>
      </c>
      <c r="C70" s="51"/>
      <c r="D70" s="14"/>
      <c r="E70" s="14"/>
    </row>
    <row r="71" spans="1:5" ht="30" x14ac:dyDescent="0.25">
      <c r="A71" s="60">
        <v>198522</v>
      </c>
      <c r="B71" s="58" t="s">
        <v>285</v>
      </c>
      <c r="C71" s="52">
        <f>C69+1</f>
        <v>31</v>
      </c>
      <c r="D71" s="14"/>
      <c r="E71" s="14"/>
    </row>
    <row r="72" spans="1:5" ht="30" x14ac:dyDescent="0.25">
      <c r="A72" s="59"/>
      <c r="B72" s="53" t="s">
        <v>93</v>
      </c>
      <c r="C72" s="51"/>
      <c r="D72" s="14"/>
      <c r="E72" s="14"/>
    </row>
    <row r="73" spans="1:5" ht="30" x14ac:dyDescent="0.25">
      <c r="A73" s="60">
        <v>198610</v>
      </c>
      <c r="B73" s="58" t="s">
        <v>286</v>
      </c>
      <c r="C73" s="52">
        <f>C71+1</f>
        <v>32</v>
      </c>
      <c r="D73" s="14"/>
      <c r="E73" s="14"/>
    </row>
    <row r="74" spans="1:5" x14ac:dyDescent="0.25">
      <c r="A74" s="59"/>
      <c r="B74" s="53" t="s">
        <v>94</v>
      </c>
      <c r="C74" s="51"/>
      <c r="D74" s="14"/>
      <c r="E74" s="14"/>
    </row>
    <row r="75" spans="1:5" ht="45" x14ac:dyDescent="0.25">
      <c r="A75" s="60">
        <v>198589</v>
      </c>
      <c r="B75" s="58" t="s">
        <v>287</v>
      </c>
      <c r="C75" s="52">
        <f>C73+1</f>
        <v>33</v>
      </c>
      <c r="D75" s="14"/>
      <c r="E75" s="14"/>
    </row>
    <row r="76" spans="1:5" x14ac:dyDescent="0.25">
      <c r="A76" s="59"/>
      <c r="B76" s="53" t="s">
        <v>95</v>
      </c>
      <c r="C76" s="51"/>
      <c r="D76" s="14"/>
      <c r="E76" s="14"/>
    </row>
    <row r="77" spans="1:5" s="35" customFormat="1" ht="30" customHeight="1" x14ac:dyDescent="0.25">
      <c r="A77" s="60">
        <v>198659</v>
      </c>
      <c r="B77" s="58" t="s">
        <v>288</v>
      </c>
      <c r="C77" s="52">
        <f>C75+1</f>
        <v>34</v>
      </c>
      <c r="D77" s="34"/>
      <c r="E77" s="18"/>
    </row>
    <row r="78" spans="1:5" s="35" customFormat="1" ht="60" customHeight="1" x14ac:dyDescent="0.25">
      <c r="A78" s="59"/>
      <c r="B78" s="53" t="s">
        <v>96</v>
      </c>
      <c r="C78" s="51"/>
      <c r="D78" s="34"/>
      <c r="E78" s="18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47" t="s">
        <v>41</v>
      </c>
      <c r="B80" s="47"/>
      <c r="C80" s="47" t="s">
        <v>97</v>
      </c>
      <c r="D80" s="47"/>
      <c r="E80" s="14"/>
    </row>
    <row r="81" spans="1:5" x14ac:dyDescent="0.25">
      <c r="A81" s="13" t="str">
        <f>A4</f>
        <v>08h00-12h00</v>
      </c>
      <c r="B81" s="13" t="str">
        <f>B4</f>
        <v>Apresentações orais</v>
      </c>
      <c r="C81" s="7"/>
      <c r="D81" s="14"/>
      <c r="E81" s="14"/>
    </row>
    <row r="82" spans="1:5" x14ac:dyDescent="0.25">
      <c r="A82" s="15" t="s">
        <v>21</v>
      </c>
      <c r="B82" s="15" t="s">
        <v>22</v>
      </c>
      <c r="C82" s="16" t="s">
        <v>20</v>
      </c>
      <c r="D82" s="14"/>
      <c r="E82" s="14"/>
    </row>
    <row r="83" spans="1:5" ht="30" customHeight="1" x14ac:dyDescent="0.25">
      <c r="A83" s="59">
        <v>198483</v>
      </c>
      <c r="B83" s="53" t="s">
        <v>295</v>
      </c>
      <c r="C83" s="49">
        <f>C77+1</f>
        <v>35</v>
      </c>
      <c r="D83" s="31"/>
      <c r="E83" s="14"/>
    </row>
    <row r="84" spans="1:5" ht="30" x14ac:dyDescent="0.25">
      <c r="A84" s="59"/>
      <c r="B84" s="53" t="s">
        <v>296</v>
      </c>
      <c r="C84" s="50"/>
      <c r="D84" s="31"/>
      <c r="E84" s="14"/>
    </row>
    <row r="85" spans="1:5" ht="45" x14ac:dyDescent="0.25">
      <c r="A85" s="60">
        <v>198030</v>
      </c>
      <c r="B85" s="58" t="s">
        <v>297</v>
      </c>
      <c r="C85" s="52">
        <f>C83+1</f>
        <v>36</v>
      </c>
      <c r="D85" s="31"/>
      <c r="E85" s="14"/>
    </row>
    <row r="86" spans="1:5" x14ac:dyDescent="0.25">
      <c r="A86" s="59"/>
      <c r="B86" s="53" t="s">
        <v>98</v>
      </c>
      <c r="C86" s="50"/>
      <c r="D86" s="31"/>
      <c r="E86" s="14"/>
    </row>
    <row r="87" spans="1:5" ht="30" x14ac:dyDescent="0.25">
      <c r="A87" s="60">
        <v>198513</v>
      </c>
      <c r="B87" s="58" t="s">
        <v>298</v>
      </c>
      <c r="C87" s="52">
        <f>C85+1</f>
        <v>37</v>
      </c>
      <c r="D87" s="31"/>
      <c r="E87" s="14"/>
    </row>
    <row r="88" spans="1:5" x14ac:dyDescent="0.25">
      <c r="A88" s="59"/>
      <c r="B88" s="53" t="s">
        <v>99</v>
      </c>
      <c r="C88" s="50"/>
      <c r="D88" s="31"/>
      <c r="E88" s="14"/>
    </row>
    <row r="89" spans="1:5" ht="30" x14ac:dyDescent="0.25">
      <c r="A89" s="60">
        <v>198585</v>
      </c>
      <c r="B89" s="58" t="s">
        <v>299</v>
      </c>
      <c r="C89" s="52">
        <f>C87+1</f>
        <v>38</v>
      </c>
      <c r="D89" s="31"/>
      <c r="E89" s="14"/>
    </row>
    <row r="90" spans="1:5" x14ac:dyDescent="0.25">
      <c r="A90" s="59"/>
      <c r="B90" s="53" t="s">
        <v>100</v>
      </c>
      <c r="C90" s="50"/>
      <c r="D90" s="31"/>
      <c r="E90" s="14"/>
    </row>
    <row r="91" spans="1:5" ht="30" x14ac:dyDescent="0.25">
      <c r="A91" s="60">
        <v>196230</v>
      </c>
      <c r="B91" s="58" t="s">
        <v>300</v>
      </c>
      <c r="C91" s="52">
        <f>C89+1</f>
        <v>39</v>
      </c>
      <c r="D91" s="31"/>
      <c r="E91" s="14"/>
    </row>
    <row r="92" spans="1:5" ht="45" x14ac:dyDescent="0.25">
      <c r="A92" s="59"/>
      <c r="B92" s="53" t="s">
        <v>101</v>
      </c>
      <c r="C92" s="50"/>
      <c r="D92" s="31"/>
      <c r="E92" s="14"/>
    </row>
    <row r="93" spans="1:5" ht="30" x14ac:dyDescent="0.25">
      <c r="A93" s="60">
        <v>197447</v>
      </c>
      <c r="B93" s="58" t="s">
        <v>301</v>
      </c>
      <c r="C93" s="52">
        <f>C91+1</f>
        <v>40</v>
      </c>
      <c r="D93" s="31"/>
      <c r="E93" s="14"/>
    </row>
    <row r="94" spans="1:5" ht="30" x14ac:dyDescent="0.25">
      <c r="A94" s="59"/>
      <c r="B94" s="53" t="s">
        <v>102</v>
      </c>
      <c r="C94" s="50"/>
      <c r="D94" s="31"/>
      <c r="E94" s="14"/>
    </row>
    <row r="95" spans="1:5" ht="30" customHeight="1" x14ac:dyDescent="0.25">
      <c r="A95" s="60">
        <v>198488</v>
      </c>
      <c r="B95" s="58" t="s">
        <v>302</v>
      </c>
      <c r="C95" s="52">
        <f>C93+1</f>
        <v>41</v>
      </c>
      <c r="D95" s="31"/>
      <c r="E95" s="14"/>
    </row>
    <row r="96" spans="1:5" ht="30" x14ac:dyDescent="0.25">
      <c r="A96" s="59"/>
      <c r="B96" s="53" t="s">
        <v>103</v>
      </c>
      <c r="C96" s="50"/>
      <c r="D96" s="31"/>
      <c r="E96" s="14"/>
    </row>
    <row r="97" spans="1:5" ht="45" x14ac:dyDescent="0.25">
      <c r="A97" s="60">
        <v>194759</v>
      </c>
      <c r="B97" s="58" t="s">
        <v>303</v>
      </c>
      <c r="C97" s="52">
        <f>C95+1</f>
        <v>42</v>
      </c>
      <c r="D97" s="31"/>
      <c r="E97" s="14"/>
    </row>
    <row r="98" spans="1:5" ht="45" x14ac:dyDescent="0.25">
      <c r="A98" s="59"/>
      <c r="B98" s="53" t="s">
        <v>104</v>
      </c>
      <c r="C98" s="50"/>
      <c r="D98" s="31"/>
      <c r="E98" s="14"/>
    </row>
    <row r="99" spans="1:5" ht="45" x14ac:dyDescent="0.25">
      <c r="A99" s="60">
        <v>198169</v>
      </c>
      <c r="B99" s="58" t="s">
        <v>304</v>
      </c>
      <c r="C99" s="52">
        <f>C97+1</f>
        <v>43</v>
      </c>
      <c r="D99" s="31"/>
      <c r="E99" s="14"/>
    </row>
    <row r="100" spans="1:5" ht="30" x14ac:dyDescent="0.25">
      <c r="A100" s="59"/>
      <c r="B100" s="53" t="s">
        <v>105</v>
      </c>
      <c r="C100" s="50"/>
      <c r="D100" s="31"/>
      <c r="E100" s="14"/>
    </row>
    <row r="101" spans="1:5" ht="45" x14ac:dyDescent="0.25">
      <c r="A101" s="60">
        <v>198696</v>
      </c>
      <c r="B101" s="58" t="s">
        <v>305</v>
      </c>
      <c r="C101" s="52">
        <f>C99+1</f>
        <v>44</v>
      </c>
      <c r="D101" s="31"/>
      <c r="E101" s="14"/>
    </row>
    <row r="102" spans="1:5" ht="30" x14ac:dyDescent="0.25">
      <c r="A102" s="59"/>
      <c r="B102" s="53" t="s">
        <v>106</v>
      </c>
      <c r="C102" s="50"/>
      <c r="D102" s="31"/>
      <c r="E102" s="14"/>
    </row>
    <row r="103" spans="1:5" ht="30" x14ac:dyDescent="0.25">
      <c r="A103" s="60">
        <v>197946</v>
      </c>
      <c r="B103" s="58" t="s">
        <v>306</v>
      </c>
      <c r="C103" s="52">
        <f>C101+1</f>
        <v>45</v>
      </c>
      <c r="D103" s="31"/>
      <c r="E103" s="14"/>
    </row>
    <row r="104" spans="1:5" ht="30" x14ac:dyDescent="0.25">
      <c r="A104" s="59"/>
      <c r="B104" s="53" t="s">
        <v>107</v>
      </c>
      <c r="C104" s="50"/>
      <c r="D104" s="31"/>
      <c r="E104" s="14"/>
    </row>
    <row r="105" spans="1:5" ht="45" x14ac:dyDescent="0.25">
      <c r="A105" s="60">
        <v>198566</v>
      </c>
      <c r="B105" s="58" t="s">
        <v>307</v>
      </c>
      <c r="C105" s="52">
        <f>C103+1</f>
        <v>46</v>
      </c>
      <c r="D105" s="31"/>
      <c r="E105" s="14"/>
    </row>
    <row r="106" spans="1:5" x14ac:dyDescent="0.25">
      <c r="A106" s="59"/>
      <c r="B106" s="53" t="s">
        <v>308</v>
      </c>
      <c r="C106" s="50"/>
      <c r="D106" s="31"/>
      <c r="E106" s="14"/>
    </row>
    <row r="107" spans="1:5" x14ac:dyDescent="0.25">
      <c r="A107" s="59"/>
      <c r="B107" s="53"/>
      <c r="C107" s="16"/>
      <c r="D107" s="14"/>
      <c r="E107" s="14"/>
    </row>
    <row r="108" spans="1:5" x14ac:dyDescent="0.25">
      <c r="A108" s="14"/>
      <c r="B108" s="14"/>
      <c r="C108" s="14"/>
      <c r="D108" s="14"/>
      <c r="E108" s="14"/>
    </row>
    <row r="109" spans="1:5" x14ac:dyDescent="0.25">
      <c r="A109" s="19" t="str">
        <f>A5</f>
        <v>12h00-13h30</v>
      </c>
      <c r="B109" s="20" t="s">
        <v>108</v>
      </c>
      <c r="C109" s="19"/>
      <c r="D109" s="11"/>
      <c r="E109" s="14"/>
    </row>
    <row r="110" spans="1:5" ht="39.950000000000003" customHeight="1" x14ac:dyDescent="0.25">
      <c r="A110" s="21" t="str">
        <f>A6</f>
        <v>13h30-14h00</v>
      </c>
      <c r="B110" s="22" t="s">
        <v>50</v>
      </c>
      <c r="C110" s="21" t="str">
        <f>C15</f>
        <v>LOCAL FOYER 4</v>
      </c>
      <c r="D110" s="14"/>
      <c r="E110" s="14"/>
    </row>
    <row r="111" spans="1:5" x14ac:dyDescent="0.25">
      <c r="A111" s="14"/>
      <c r="B111" s="14"/>
      <c r="C111" s="14"/>
      <c r="D111" s="14"/>
      <c r="E111" s="14"/>
    </row>
    <row r="112" spans="1:5" x14ac:dyDescent="0.25">
      <c r="A112" s="7"/>
      <c r="B112" s="7"/>
      <c r="C112" s="7"/>
      <c r="D112" s="7"/>
      <c r="E112" s="14"/>
    </row>
    <row r="113" spans="1:5" x14ac:dyDescent="0.25">
      <c r="A113" s="12" t="s">
        <v>39</v>
      </c>
      <c r="B113" s="12"/>
      <c r="C113" s="12" t="s">
        <v>40</v>
      </c>
      <c r="D113" s="12"/>
      <c r="E113" s="14"/>
    </row>
    <row r="114" spans="1:5" ht="30" customHeight="1" x14ac:dyDescent="0.25">
      <c r="A114" s="37" t="str">
        <f>A7</f>
        <v>14h00-14h30</v>
      </c>
      <c r="B114" s="36" t="s">
        <v>62</v>
      </c>
      <c r="C114" s="7"/>
      <c r="D114" s="14"/>
      <c r="E114" s="14"/>
    </row>
    <row r="115" spans="1:5" x14ac:dyDescent="0.25">
      <c r="A115" s="15" t="s">
        <v>21</v>
      </c>
      <c r="B115" s="15" t="s">
        <v>22</v>
      </c>
      <c r="C115" s="16" t="s">
        <v>20</v>
      </c>
      <c r="D115" s="14"/>
      <c r="E115" s="14"/>
    </row>
    <row r="116" spans="1:5" x14ac:dyDescent="0.25">
      <c r="A116" s="59">
        <v>198676</v>
      </c>
      <c r="B116" s="53" t="s">
        <v>398</v>
      </c>
      <c r="C116" s="49">
        <f>C48+1</f>
        <v>133</v>
      </c>
      <c r="D116" s="14"/>
      <c r="E116" s="14"/>
    </row>
    <row r="117" spans="1:5" ht="30" x14ac:dyDescent="0.25">
      <c r="A117" s="59"/>
      <c r="B117" s="53" t="s">
        <v>109</v>
      </c>
      <c r="C117" s="50"/>
      <c r="D117" s="14"/>
      <c r="E117" s="14"/>
    </row>
    <row r="118" spans="1:5" ht="45" x14ac:dyDescent="0.25">
      <c r="A118" s="60">
        <v>198684</v>
      </c>
      <c r="B118" s="58" t="s">
        <v>399</v>
      </c>
      <c r="C118" s="52">
        <f>C116+1</f>
        <v>134</v>
      </c>
      <c r="D118" s="14"/>
      <c r="E118" s="14"/>
    </row>
    <row r="119" spans="1:5" x14ac:dyDescent="0.25">
      <c r="A119" s="59"/>
      <c r="B119" s="53" t="s">
        <v>110</v>
      </c>
      <c r="C119" s="50"/>
      <c r="D119" s="14"/>
      <c r="E119" s="14"/>
    </row>
    <row r="120" spans="1:5" ht="30" x14ac:dyDescent="0.25">
      <c r="A120" s="60">
        <v>196148</v>
      </c>
      <c r="B120" s="58" t="s">
        <v>400</v>
      </c>
      <c r="C120" s="52">
        <f>C118+1</f>
        <v>135</v>
      </c>
      <c r="D120" s="14"/>
      <c r="E120" s="14"/>
    </row>
    <row r="121" spans="1:5" x14ac:dyDescent="0.25">
      <c r="A121" s="59"/>
      <c r="B121" s="53" t="s">
        <v>111</v>
      </c>
      <c r="C121" s="50"/>
      <c r="D121" s="14"/>
      <c r="E121" s="14"/>
    </row>
    <row r="122" spans="1:5" ht="45" x14ac:dyDescent="0.25">
      <c r="A122" s="60">
        <v>197002</v>
      </c>
      <c r="B122" s="58" t="s">
        <v>401</v>
      </c>
      <c r="C122" s="52">
        <f>C120+1</f>
        <v>136</v>
      </c>
      <c r="D122" s="14"/>
      <c r="E122" s="14"/>
    </row>
    <row r="123" spans="1:5" x14ac:dyDescent="0.25">
      <c r="A123" s="59"/>
      <c r="B123" s="53" t="s">
        <v>112</v>
      </c>
      <c r="C123" s="50"/>
      <c r="D123" s="14"/>
      <c r="E123" s="14"/>
    </row>
    <row r="124" spans="1:5" ht="30" x14ac:dyDescent="0.25">
      <c r="A124" s="60">
        <v>198056</v>
      </c>
      <c r="B124" s="58" t="s">
        <v>402</v>
      </c>
      <c r="C124" s="52">
        <f>C122+1</f>
        <v>137</v>
      </c>
      <c r="D124" s="14"/>
      <c r="E124" s="14"/>
    </row>
    <row r="125" spans="1:5" x14ac:dyDescent="0.25">
      <c r="A125" s="59"/>
      <c r="B125" s="53" t="s">
        <v>113</v>
      </c>
      <c r="C125" s="50"/>
      <c r="D125" s="14"/>
      <c r="E125" s="14"/>
    </row>
    <row r="126" spans="1:5" x14ac:dyDescent="0.25">
      <c r="A126" s="60">
        <v>198486</v>
      </c>
      <c r="B126" s="58" t="s">
        <v>403</v>
      </c>
      <c r="C126" s="52">
        <f>C124+1</f>
        <v>138</v>
      </c>
      <c r="D126" s="14"/>
      <c r="E126" s="14"/>
    </row>
    <row r="127" spans="1:5" x14ac:dyDescent="0.25">
      <c r="A127" s="59"/>
      <c r="B127" s="53" t="s">
        <v>114</v>
      </c>
      <c r="C127" s="50"/>
      <c r="D127" s="14"/>
      <c r="E127" s="14"/>
    </row>
    <row r="128" spans="1:5" ht="45" x14ac:dyDescent="0.25">
      <c r="A128" s="60">
        <v>198476</v>
      </c>
      <c r="B128" s="58" t="s">
        <v>404</v>
      </c>
      <c r="C128" s="52">
        <f>C126+1</f>
        <v>139</v>
      </c>
      <c r="D128" s="14"/>
      <c r="E128" s="14"/>
    </row>
    <row r="129" spans="1:5" x14ac:dyDescent="0.25">
      <c r="A129" s="59"/>
      <c r="B129" s="53" t="s">
        <v>115</v>
      </c>
      <c r="C129" s="50"/>
      <c r="D129" s="14"/>
      <c r="E129" s="14"/>
    </row>
    <row r="130" spans="1:5" ht="45" x14ac:dyDescent="0.25">
      <c r="A130" s="60">
        <v>198574</v>
      </c>
      <c r="B130" s="58" t="s">
        <v>405</v>
      </c>
      <c r="C130" s="52">
        <f>C128+1</f>
        <v>140</v>
      </c>
      <c r="D130" s="14"/>
      <c r="E130" s="14"/>
    </row>
    <row r="131" spans="1:5" ht="30" x14ac:dyDescent="0.25">
      <c r="A131" s="59"/>
      <c r="B131" s="53" t="s">
        <v>116</v>
      </c>
      <c r="C131" s="50"/>
      <c r="D131" s="14"/>
      <c r="E131" s="14"/>
    </row>
    <row r="132" spans="1:5" ht="30" x14ac:dyDescent="0.25">
      <c r="A132" s="60">
        <v>198580</v>
      </c>
      <c r="B132" s="58" t="s">
        <v>406</v>
      </c>
      <c r="C132" s="52">
        <f>C130+1</f>
        <v>141</v>
      </c>
      <c r="D132" s="14"/>
      <c r="E132" s="14"/>
    </row>
    <row r="133" spans="1:5" ht="30" x14ac:dyDescent="0.25">
      <c r="A133" s="59"/>
      <c r="B133" s="53" t="s">
        <v>117</v>
      </c>
      <c r="C133" s="50"/>
      <c r="D133" s="14"/>
      <c r="E133" s="14"/>
    </row>
    <row r="134" spans="1:5" ht="30" x14ac:dyDescent="0.25">
      <c r="A134" s="60">
        <v>198625</v>
      </c>
      <c r="B134" s="58" t="s">
        <v>407</v>
      </c>
      <c r="C134" s="52">
        <f>C132+1</f>
        <v>142</v>
      </c>
      <c r="D134" s="14"/>
      <c r="E134" s="14"/>
    </row>
    <row r="135" spans="1:5" x14ac:dyDescent="0.25">
      <c r="A135" s="59"/>
      <c r="B135" s="53" t="s">
        <v>118</v>
      </c>
      <c r="C135" s="50"/>
      <c r="D135" s="14"/>
      <c r="E135" s="14"/>
    </row>
    <row r="136" spans="1:5" ht="30" x14ac:dyDescent="0.25">
      <c r="A136" s="60">
        <v>198647</v>
      </c>
      <c r="B136" s="58" t="s">
        <v>408</v>
      </c>
      <c r="C136" s="52">
        <f>C134+1</f>
        <v>143</v>
      </c>
      <c r="D136" s="14"/>
      <c r="E136" s="14"/>
    </row>
    <row r="137" spans="1:5" x14ac:dyDescent="0.25">
      <c r="A137" s="59"/>
      <c r="B137" s="53" t="s">
        <v>119</v>
      </c>
      <c r="C137" s="50"/>
      <c r="D137" s="14"/>
      <c r="E137" s="14"/>
    </row>
    <row r="138" spans="1:5" ht="30" x14ac:dyDescent="0.25">
      <c r="A138" s="60">
        <v>198656</v>
      </c>
      <c r="B138" s="58" t="s">
        <v>409</v>
      </c>
      <c r="C138" s="52">
        <f>C136+1</f>
        <v>144</v>
      </c>
      <c r="D138" s="14"/>
      <c r="E138" s="14"/>
    </row>
    <row r="139" spans="1:5" ht="30" x14ac:dyDescent="0.25">
      <c r="A139" s="59"/>
      <c r="B139" s="53" t="s">
        <v>120</v>
      </c>
      <c r="C139" s="50"/>
      <c r="D139" s="14"/>
      <c r="E139" s="14"/>
    </row>
    <row r="140" spans="1:5" ht="30" customHeight="1" x14ac:dyDescent="0.25">
      <c r="A140" s="60">
        <v>198657</v>
      </c>
      <c r="B140" s="58" t="s">
        <v>410</v>
      </c>
      <c r="C140" s="52">
        <f>C138+1</f>
        <v>145</v>
      </c>
      <c r="D140" s="14"/>
      <c r="E140" s="14"/>
    </row>
    <row r="141" spans="1:5" x14ac:dyDescent="0.25">
      <c r="A141" s="59"/>
      <c r="B141" s="53" t="s">
        <v>121</v>
      </c>
      <c r="C141" s="50"/>
      <c r="D141" s="14"/>
      <c r="E141" s="14"/>
    </row>
    <row r="142" spans="1:5" ht="30" x14ac:dyDescent="0.25">
      <c r="A142" s="60">
        <v>198695</v>
      </c>
      <c r="B142" s="58" t="s">
        <v>411</v>
      </c>
      <c r="C142" s="52">
        <f>C140+1</f>
        <v>146</v>
      </c>
      <c r="D142" s="14"/>
      <c r="E142" s="14"/>
    </row>
    <row r="143" spans="1:5" ht="60" x14ac:dyDescent="0.25">
      <c r="A143" s="59"/>
      <c r="B143" s="53" t="s">
        <v>122</v>
      </c>
      <c r="C143" s="50"/>
      <c r="D143" s="14"/>
      <c r="E143" s="14"/>
    </row>
    <row r="144" spans="1:5" ht="30" x14ac:dyDescent="0.25">
      <c r="A144" s="60">
        <v>198704</v>
      </c>
      <c r="B144" s="58" t="s">
        <v>412</v>
      </c>
      <c r="C144" s="52">
        <f>C142+1</f>
        <v>147</v>
      </c>
      <c r="D144" s="14"/>
      <c r="E144" s="14"/>
    </row>
    <row r="145" spans="1:5" x14ac:dyDescent="0.25">
      <c r="A145" s="59"/>
      <c r="B145" s="53" t="s">
        <v>123</v>
      </c>
      <c r="C145" s="50"/>
      <c r="D145" s="14"/>
      <c r="E145" s="14"/>
    </row>
    <row r="146" spans="1:5" ht="30" x14ac:dyDescent="0.25">
      <c r="A146" s="60">
        <v>198664</v>
      </c>
      <c r="B146" s="58" t="s">
        <v>413</v>
      </c>
      <c r="C146" s="52">
        <f>C144+1</f>
        <v>148</v>
      </c>
      <c r="D146" s="14"/>
      <c r="E146" s="14"/>
    </row>
    <row r="147" spans="1:5" ht="30" x14ac:dyDescent="0.25">
      <c r="A147" s="59"/>
      <c r="B147" s="53" t="s">
        <v>124</v>
      </c>
      <c r="C147" s="50"/>
      <c r="D147" s="14"/>
      <c r="E147" s="14"/>
    </row>
    <row r="148" spans="1:5" x14ac:dyDescent="0.25">
      <c r="A148" s="14"/>
      <c r="B148" s="14"/>
      <c r="C148" s="7"/>
      <c r="D148" s="7"/>
      <c r="E148" s="14"/>
    </row>
    <row r="149" spans="1:5" x14ac:dyDescent="0.25">
      <c r="A149" s="14"/>
      <c r="B149" s="14"/>
      <c r="C149" s="14"/>
      <c r="D149" s="14"/>
      <c r="E149" s="14"/>
    </row>
    <row r="150" spans="1:5" x14ac:dyDescent="0.25">
      <c r="A150" s="47" t="s">
        <v>41</v>
      </c>
      <c r="B150" s="47"/>
      <c r="C150" s="47" t="s">
        <v>85</v>
      </c>
      <c r="D150" s="47"/>
      <c r="E150" s="14"/>
    </row>
    <row r="151" spans="1:5" x14ac:dyDescent="0.25">
      <c r="A151" s="13" t="str">
        <f>A8</f>
        <v>14h00-16h00</v>
      </c>
      <c r="B151" s="13" t="str">
        <f>B8</f>
        <v>Apresentações orais</v>
      </c>
      <c r="C151" s="7"/>
      <c r="D151" s="14"/>
      <c r="E151" s="14"/>
    </row>
    <row r="152" spans="1:5" x14ac:dyDescent="0.25">
      <c r="A152" s="15" t="s">
        <v>21</v>
      </c>
      <c r="B152" s="15" t="s">
        <v>22</v>
      </c>
      <c r="C152" s="16" t="s">
        <v>20</v>
      </c>
      <c r="D152" s="14"/>
      <c r="E152" s="14"/>
    </row>
    <row r="153" spans="1:5" ht="30" x14ac:dyDescent="0.25">
      <c r="A153" s="49">
        <v>198681</v>
      </c>
      <c r="B153" s="56" t="s">
        <v>289</v>
      </c>
      <c r="C153" s="49">
        <f>C105+1</f>
        <v>47</v>
      </c>
      <c r="D153" s="14"/>
      <c r="E153" s="14"/>
    </row>
    <row r="154" spans="1:5" ht="30" customHeight="1" x14ac:dyDescent="0.25">
      <c r="A154" s="48"/>
      <c r="B154" s="55" t="s">
        <v>125</v>
      </c>
      <c r="C154" s="48"/>
      <c r="D154" s="14"/>
      <c r="E154" s="14"/>
    </row>
    <row r="155" spans="1:5" ht="30" x14ac:dyDescent="0.25">
      <c r="A155" s="57">
        <v>198240</v>
      </c>
      <c r="B155" s="58" t="s">
        <v>290</v>
      </c>
      <c r="C155" s="52">
        <f>C153+1</f>
        <v>48</v>
      </c>
      <c r="D155" s="14"/>
      <c r="E155" s="14"/>
    </row>
    <row r="156" spans="1:5" ht="30" x14ac:dyDescent="0.25">
      <c r="A156" s="54"/>
      <c r="B156" s="53" t="s">
        <v>126</v>
      </c>
      <c r="C156" s="50"/>
      <c r="D156" s="14"/>
      <c r="E156" s="14"/>
    </row>
    <row r="157" spans="1:5" ht="30" x14ac:dyDescent="0.25">
      <c r="A157" s="57">
        <v>198685</v>
      </c>
      <c r="B157" s="58" t="s">
        <v>291</v>
      </c>
      <c r="C157" s="52">
        <f>C155+1</f>
        <v>49</v>
      </c>
      <c r="D157" s="14"/>
      <c r="E157" s="14"/>
    </row>
    <row r="158" spans="1:5" ht="45" x14ac:dyDescent="0.25">
      <c r="A158" s="54"/>
      <c r="B158" s="53" t="s">
        <v>127</v>
      </c>
      <c r="C158" s="50"/>
      <c r="D158" s="14"/>
      <c r="E158" s="14"/>
    </row>
    <row r="159" spans="1:5" ht="45" x14ac:dyDescent="0.25">
      <c r="A159" s="57">
        <v>196241</v>
      </c>
      <c r="B159" s="58" t="s">
        <v>292</v>
      </c>
      <c r="C159" s="52">
        <f>C157+1</f>
        <v>50</v>
      </c>
      <c r="D159" s="14"/>
      <c r="E159" s="14"/>
    </row>
    <row r="160" spans="1:5" x14ac:dyDescent="0.25">
      <c r="A160" s="54"/>
      <c r="B160" s="53" t="s">
        <v>128</v>
      </c>
      <c r="C160" s="50"/>
      <c r="D160" s="14"/>
      <c r="E160" s="14"/>
    </row>
    <row r="161" spans="1:5" ht="45" x14ac:dyDescent="0.25">
      <c r="A161" s="57">
        <v>198709</v>
      </c>
      <c r="B161" s="58" t="s">
        <v>293</v>
      </c>
      <c r="C161" s="52">
        <f>C159+1</f>
        <v>51</v>
      </c>
      <c r="D161" s="14"/>
      <c r="E161" s="14"/>
    </row>
    <row r="162" spans="1:5" ht="45" x14ac:dyDescent="0.25">
      <c r="A162" s="54"/>
      <c r="B162" s="53" t="s">
        <v>129</v>
      </c>
      <c r="C162" s="50"/>
      <c r="D162" s="14"/>
      <c r="E162" s="14"/>
    </row>
    <row r="163" spans="1:5" ht="30" x14ac:dyDescent="0.25">
      <c r="A163" s="57">
        <v>197832</v>
      </c>
      <c r="B163" s="58" t="s">
        <v>294</v>
      </c>
      <c r="C163" s="52">
        <f>C161+1</f>
        <v>52</v>
      </c>
      <c r="D163" s="14"/>
      <c r="E163" s="14"/>
    </row>
    <row r="164" spans="1:5" x14ac:dyDescent="0.25">
      <c r="A164" s="54"/>
      <c r="B164" s="53" t="s">
        <v>130</v>
      </c>
      <c r="C164" s="50"/>
      <c r="D164" s="14"/>
      <c r="E164" s="14"/>
    </row>
    <row r="165" spans="1:5" x14ac:dyDescent="0.25">
      <c r="A165" s="14"/>
      <c r="B165" s="14"/>
      <c r="C165" s="14"/>
      <c r="D165" s="14"/>
      <c r="E165" s="14"/>
    </row>
    <row r="166" spans="1:5" x14ac:dyDescent="0.25">
      <c r="A166" s="47" t="s">
        <v>41</v>
      </c>
      <c r="B166" s="47"/>
      <c r="C166" s="47" t="s">
        <v>97</v>
      </c>
      <c r="D166" s="47"/>
      <c r="E166" s="14"/>
    </row>
    <row r="167" spans="1:5" x14ac:dyDescent="0.25">
      <c r="A167" s="13" t="str">
        <f>A8</f>
        <v>14h00-16h00</v>
      </c>
      <c r="B167" s="13" t="str">
        <f>B8</f>
        <v>Apresentações orais</v>
      </c>
      <c r="C167" s="7"/>
      <c r="D167" s="14"/>
      <c r="E167" s="14"/>
    </row>
    <row r="168" spans="1:5" x14ac:dyDescent="0.25">
      <c r="A168" s="15" t="s">
        <v>21</v>
      </c>
      <c r="B168" s="15" t="s">
        <v>22</v>
      </c>
      <c r="C168" s="16" t="s">
        <v>20</v>
      </c>
      <c r="D168" s="14"/>
      <c r="E168" s="14"/>
    </row>
    <row r="169" spans="1:5" ht="30" x14ac:dyDescent="0.25">
      <c r="A169" s="59">
        <v>198637</v>
      </c>
      <c r="B169" s="53" t="s">
        <v>309</v>
      </c>
      <c r="C169" s="49">
        <f>C163+1</f>
        <v>53</v>
      </c>
      <c r="D169" s="14"/>
      <c r="E169" s="14"/>
    </row>
    <row r="170" spans="1:5" x14ac:dyDescent="0.25">
      <c r="A170" s="59"/>
      <c r="B170" s="53" t="s">
        <v>131</v>
      </c>
      <c r="C170" s="50"/>
      <c r="D170" s="14"/>
      <c r="E170" s="14"/>
    </row>
    <row r="171" spans="1:5" ht="30" x14ac:dyDescent="0.25">
      <c r="A171" s="60">
        <v>198088</v>
      </c>
      <c r="B171" s="58" t="s">
        <v>310</v>
      </c>
      <c r="C171" s="52">
        <f>C169+1</f>
        <v>54</v>
      </c>
      <c r="D171" s="14"/>
      <c r="E171" s="14"/>
    </row>
    <row r="172" spans="1:5" ht="30" x14ac:dyDescent="0.25">
      <c r="A172" s="59"/>
      <c r="B172" s="53" t="s">
        <v>132</v>
      </c>
      <c r="C172" s="50"/>
      <c r="D172" s="14"/>
      <c r="E172" s="14"/>
    </row>
    <row r="173" spans="1:5" ht="45" x14ac:dyDescent="0.25">
      <c r="A173" s="60">
        <v>197869</v>
      </c>
      <c r="B173" s="58" t="s">
        <v>311</v>
      </c>
      <c r="C173" s="52">
        <f>C171+1</f>
        <v>55</v>
      </c>
      <c r="D173" s="14"/>
      <c r="E173" s="14"/>
    </row>
    <row r="174" spans="1:5" ht="30" x14ac:dyDescent="0.25">
      <c r="A174" s="59"/>
      <c r="B174" s="53" t="s">
        <v>133</v>
      </c>
      <c r="C174" s="50"/>
      <c r="D174" s="14"/>
      <c r="E174" s="14"/>
    </row>
    <row r="175" spans="1:5" ht="60" x14ac:dyDescent="0.25">
      <c r="A175" s="60">
        <v>198609</v>
      </c>
      <c r="B175" s="58" t="s">
        <v>312</v>
      </c>
      <c r="C175" s="52">
        <f>C173+1</f>
        <v>56</v>
      </c>
      <c r="D175" s="14"/>
      <c r="E175" s="14"/>
    </row>
    <row r="176" spans="1:5" ht="30" x14ac:dyDescent="0.25">
      <c r="A176" s="59"/>
      <c r="B176" s="53" t="s">
        <v>313</v>
      </c>
      <c r="C176" s="50"/>
      <c r="D176" s="14"/>
      <c r="E176" s="14"/>
    </row>
    <row r="177" spans="1:5" ht="30" x14ac:dyDescent="0.25">
      <c r="A177" s="60">
        <v>198017</v>
      </c>
      <c r="B177" s="58" t="s">
        <v>314</v>
      </c>
      <c r="C177" s="52">
        <f>C175+1</f>
        <v>57</v>
      </c>
      <c r="D177" s="14"/>
      <c r="E177" s="14"/>
    </row>
    <row r="178" spans="1:5" ht="60" x14ac:dyDescent="0.25">
      <c r="A178" s="59"/>
      <c r="B178" s="53" t="s">
        <v>134</v>
      </c>
      <c r="C178" s="50"/>
      <c r="D178" s="14"/>
      <c r="E178" s="14"/>
    </row>
    <row r="179" spans="1:5" ht="45" x14ac:dyDescent="0.25">
      <c r="A179" s="60">
        <v>197006</v>
      </c>
      <c r="B179" s="58" t="s">
        <v>315</v>
      </c>
      <c r="C179" s="52">
        <f>C177+1</f>
        <v>58</v>
      </c>
      <c r="D179" s="14"/>
      <c r="E179" s="14"/>
    </row>
    <row r="180" spans="1:5" x14ac:dyDescent="0.25">
      <c r="A180" s="31"/>
      <c r="B180" s="53" t="s">
        <v>135</v>
      </c>
      <c r="C180" s="50"/>
      <c r="D180" s="14"/>
      <c r="E180" s="14"/>
    </row>
    <row r="181" spans="1:5" x14ac:dyDescent="0.25">
      <c r="A181" s="15"/>
      <c r="B181" s="15"/>
      <c r="C181" s="16"/>
      <c r="D181" s="14"/>
      <c r="E181" s="14"/>
    </row>
    <row r="182" spans="1:5" x14ac:dyDescent="0.25">
      <c r="A182" s="14"/>
      <c r="B182" s="14"/>
      <c r="C182" s="14"/>
      <c r="D182" s="14"/>
      <c r="E182" s="14"/>
    </row>
    <row r="183" spans="1:5" x14ac:dyDescent="0.25">
      <c r="A183" s="19" t="str">
        <f>A9</f>
        <v>16h00-16h30</v>
      </c>
      <c r="B183" s="20" t="s">
        <v>49</v>
      </c>
      <c r="C183" s="19" t="str">
        <f>C113</f>
        <v>LOCAL FOYER 4</v>
      </c>
      <c r="D183" s="11"/>
      <c r="E183" s="14"/>
    </row>
    <row r="184" spans="1:5" ht="27.75" x14ac:dyDescent="0.25">
      <c r="A184" s="21" t="str">
        <f>A9</f>
        <v>16h00-16h30</v>
      </c>
      <c r="B184" s="22" t="s">
        <v>50</v>
      </c>
      <c r="C184" s="21" t="str">
        <f>C15</f>
        <v>LOCAL FOYER 4</v>
      </c>
      <c r="D184" s="14"/>
      <c r="E184" s="14"/>
    </row>
    <row r="185" spans="1:5" x14ac:dyDescent="0.25">
      <c r="A185" s="14"/>
      <c r="B185" s="14"/>
      <c r="C185" s="14"/>
      <c r="D185" s="14"/>
      <c r="E185" s="14"/>
    </row>
    <row r="186" spans="1:5" x14ac:dyDescent="0.25">
      <c r="A186" s="47" t="s">
        <v>41</v>
      </c>
      <c r="B186" s="47"/>
      <c r="C186" s="47" t="str">
        <f>C150</f>
        <v>LOCAL VERA CRUZ 1</v>
      </c>
      <c r="D186" s="47"/>
      <c r="E186" s="14"/>
    </row>
    <row r="187" spans="1:5" x14ac:dyDescent="0.25">
      <c r="A187" s="13" t="str">
        <f>A10</f>
        <v>16h30-18h30</v>
      </c>
      <c r="B187" s="13" t="str">
        <f>B10</f>
        <v>Apresentações orais</v>
      </c>
      <c r="C187" s="7"/>
      <c r="D187" s="14"/>
      <c r="E187" s="14"/>
    </row>
    <row r="188" spans="1:5" x14ac:dyDescent="0.25">
      <c r="A188" s="15" t="s">
        <v>21</v>
      </c>
      <c r="B188" s="15" t="s">
        <v>22</v>
      </c>
      <c r="C188" s="16" t="s">
        <v>20</v>
      </c>
      <c r="D188" s="14"/>
      <c r="E188" s="14"/>
    </row>
    <row r="189" spans="1:5" ht="30" x14ac:dyDescent="0.25">
      <c r="A189" s="59">
        <v>196953</v>
      </c>
      <c r="B189" s="53" t="s">
        <v>322</v>
      </c>
      <c r="C189" s="49">
        <f>C179+1</f>
        <v>59</v>
      </c>
      <c r="D189" s="14"/>
      <c r="E189" s="14"/>
    </row>
    <row r="190" spans="1:5" ht="45" x14ac:dyDescent="0.25">
      <c r="A190" s="59"/>
      <c r="B190" s="53" t="s">
        <v>136</v>
      </c>
      <c r="C190" s="50"/>
      <c r="D190" s="14"/>
      <c r="E190" s="14"/>
    </row>
    <row r="191" spans="1:5" ht="30" x14ac:dyDescent="0.25">
      <c r="A191" s="60">
        <v>198496</v>
      </c>
      <c r="B191" s="58" t="s">
        <v>323</v>
      </c>
      <c r="C191" s="52">
        <f>C189+1</f>
        <v>60</v>
      </c>
      <c r="D191" s="14"/>
      <c r="E191" s="14"/>
    </row>
    <row r="192" spans="1:5" x14ac:dyDescent="0.25">
      <c r="A192" s="59"/>
      <c r="B192" s="53" t="s">
        <v>137</v>
      </c>
      <c r="C192" s="50"/>
      <c r="D192" s="14"/>
      <c r="E192" s="14"/>
    </row>
    <row r="193" spans="1:5" ht="30" x14ac:dyDescent="0.25">
      <c r="A193" s="60">
        <v>198586</v>
      </c>
      <c r="B193" s="58" t="s">
        <v>324</v>
      </c>
      <c r="C193" s="52">
        <f>C191+1</f>
        <v>61</v>
      </c>
      <c r="D193" s="14"/>
      <c r="E193" s="14"/>
    </row>
    <row r="194" spans="1:5" ht="15" customHeight="1" x14ac:dyDescent="0.25">
      <c r="A194" s="59"/>
      <c r="B194" s="53" t="s">
        <v>138</v>
      </c>
      <c r="C194" s="50"/>
      <c r="D194" s="14"/>
      <c r="E194" s="14"/>
    </row>
    <row r="195" spans="1:5" ht="45" x14ac:dyDescent="0.25">
      <c r="A195" s="60">
        <v>198622</v>
      </c>
      <c r="B195" s="58" t="s">
        <v>325</v>
      </c>
      <c r="C195" s="52">
        <f>C193+1</f>
        <v>62</v>
      </c>
      <c r="D195" s="14"/>
      <c r="E195" s="14"/>
    </row>
    <row r="196" spans="1:5" x14ac:dyDescent="0.25">
      <c r="A196" s="59"/>
      <c r="B196" s="53" t="s">
        <v>326</v>
      </c>
      <c r="C196" s="50"/>
      <c r="D196" s="14"/>
      <c r="E196" s="14"/>
    </row>
    <row r="197" spans="1:5" ht="30" x14ac:dyDescent="0.25">
      <c r="A197" s="60">
        <v>197732</v>
      </c>
      <c r="B197" s="58" t="s">
        <v>327</v>
      </c>
      <c r="C197" s="52">
        <f>C195+1</f>
        <v>63</v>
      </c>
      <c r="D197" s="14"/>
      <c r="E197" s="14"/>
    </row>
    <row r="198" spans="1:5" x14ac:dyDescent="0.25">
      <c r="A198" s="59"/>
      <c r="B198" s="53" t="s">
        <v>139</v>
      </c>
      <c r="C198" s="50"/>
      <c r="D198" s="14"/>
      <c r="E198" s="14"/>
    </row>
    <row r="199" spans="1:5" x14ac:dyDescent="0.25">
      <c r="A199" s="49" t="s">
        <v>328</v>
      </c>
      <c r="B199" s="56" t="s">
        <v>328</v>
      </c>
      <c r="C199" s="50"/>
      <c r="D199" s="14"/>
      <c r="E199" s="14"/>
    </row>
    <row r="200" spans="1:5" s="38" customFormat="1" ht="15" customHeight="1" x14ac:dyDescent="0.25">
      <c r="A200" s="14"/>
      <c r="B200" s="14"/>
      <c r="C200" s="14"/>
      <c r="D200" s="14"/>
      <c r="E200" s="25"/>
    </row>
    <row r="201" spans="1:5" x14ac:dyDescent="0.25">
      <c r="A201" s="47" t="s">
        <v>41</v>
      </c>
      <c r="B201" s="47"/>
      <c r="C201" s="47" t="str">
        <f>C166</f>
        <v>LOCAL VERA CRUZ 2</v>
      </c>
      <c r="D201" s="47"/>
      <c r="E201" s="14"/>
    </row>
    <row r="202" spans="1:5" x14ac:dyDescent="0.25">
      <c r="A202" s="13" t="str">
        <f>A10</f>
        <v>16h30-18h30</v>
      </c>
      <c r="B202" s="13" t="str">
        <f>B10</f>
        <v>Apresentações orais</v>
      </c>
      <c r="C202" s="7"/>
      <c r="D202" s="14"/>
      <c r="E202" s="14"/>
    </row>
    <row r="203" spans="1:5" x14ac:dyDescent="0.25">
      <c r="A203" s="15" t="s">
        <v>21</v>
      </c>
      <c r="B203" s="15" t="s">
        <v>22</v>
      </c>
      <c r="C203" s="16" t="s">
        <v>20</v>
      </c>
      <c r="D203" s="14"/>
      <c r="E203" s="14"/>
    </row>
    <row r="204" spans="1:5" ht="60" x14ac:dyDescent="0.25">
      <c r="A204" s="59">
        <v>198615</v>
      </c>
      <c r="B204" s="53" t="s">
        <v>316</v>
      </c>
      <c r="C204" s="49">
        <f>C197+1</f>
        <v>64</v>
      </c>
      <c r="D204" s="31"/>
      <c r="E204" s="14"/>
    </row>
    <row r="205" spans="1:5" x14ac:dyDescent="0.25">
      <c r="A205" s="59"/>
      <c r="B205" s="53" t="s">
        <v>140</v>
      </c>
      <c r="C205" s="50"/>
      <c r="D205" s="31"/>
      <c r="E205" s="14"/>
    </row>
    <row r="206" spans="1:5" ht="45" x14ac:dyDescent="0.25">
      <c r="A206" s="60">
        <v>196918</v>
      </c>
      <c r="B206" s="58" t="s">
        <v>317</v>
      </c>
      <c r="C206" s="52">
        <f>C204+1</f>
        <v>65</v>
      </c>
      <c r="D206" s="31"/>
      <c r="E206" s="14"/>
    </row>
    <row r="207" spans="1:5" ht="30" x14ac:dyDescent="0.25">
      <c r="A207" s="59"/>
      <c r="B207" s="53" t="s">
        <v>141</v>
      </c>
      <c r="C207" s="50"/>
      <c r="D207" s="31"/>
      <c r="E207" s="14"/>
    </row>
    <row r="208" spans="1:5" ht="30" x14ac:dyDescent="0.25">
      <c r="A208" s="60">
        <v>197852</v>
      </c>
      <c r="B208" s="58" t="s">
        <v>318</v>
      </c>
      <c r="C208" s="52">
        <f>C206+1</f>
        <v>66</v>
      </c>
      <c r="D208" s="31"/>
      <c r="E208" s="14"/>
    </row>
    <row r="209" spans="1:5" x14ac:dyDescent="0.25">
      <c r="A209" s="59"/>
      <c r="B209" s="53" t="s">
        <v>142</v>
      </c>
      <c r="C209" s="50"/>
      <c r="D209" s="31"/>
      <c r="E209" s="14"/>
    </row>
    <row r="210" spans="1:5" ht="45" x14ac:dyDescent="0.25">
      <c r="A210" s="60">
        <v>198528</v>
      </c>
      <c r="B210" s="58" t="s">
        <v>319</v>
      </c>
      <c r="C210" s="52">
        <f>C208+1</f>
        <v>67</v>
      </c>
      <c r="D210" s="31"/>
      <c r="E210" s="14"/>
    </row>
    <row r="211" spans="1:5" x14ac:dyDescent="0.25">
      <c r="A211" s="59"/>
      <c r="B211" s="53" t="s">
        <v>143</v>
      </c>
      <c r="C211" s="50"/>
      <c r="D211" s="31"/>
      <c r="E211" s="14"/>
    </row>
    <row r="212" spans="1:5" ht="30" x14ac:dyDescent="0.25">
      <c r="A212" s="60">
        <v>198708</v>
      </c>
      <c r="B212" s="58" t="s">
        <v>320</v>
      </c>
      <c r="C212" s="52">
        <f>C210+1</f>
        <v>68</v>
      </c>
      <c r="D212" s="31"/>
      <c r="E212" s="14"/>
    </row>
    <row r="213" spans="1:5" ht="30" x14ac:dyDescent="0.25">
      <c r="A213" s="59"/>
      <c r="B213" s="53" t="s">
        <v>144</v>
      </c>
      <c r="C213" s="50"/>
      <c r="D213" s="31"/>
      <c r="E213" s="14"/>
    </row>
    <row r="214" spans="1:5" ht="45" x14ac:dyDescent="0.25">
      <c r="A214" s="60">
        <v>198480</v>
      </c>
      <c r="B214" s="58" t="s">
        <v>321</v>
      </c>
      <c r="C214" s="52">
        <f>C212+1</f>
        <v>69</v>
      </c>
      <c r="D214" s="31"/>
      <c r="E214" s="14"/>
    </row>
    <row r="215" spans="1:5" x14ac:dyDescent="0.25">
      <c r="A215" s="59"/>
      <c r="B215" s="53" t="s">
        <v>145</v>
      </c>
      <c r="C215" s="50"/>
      <c r="D215" s="31"/>
      <c r="E215" s="14"/>
    </row>
    <row r="216" spans="1:5" x14ac:dyDescent="0.25">
      <c r="A216" s="14"/>
      <c r="B216" s="14"/>
      <c r="C216" s="14"/>
      <c r="D216" s="14"/>
      <c r="E216" s="14"/>
    </row>
    <row r="217" spans="1:5" ht="15" customHeight="1" x14ac:dyDescent="0.25">
      <c r="A217" s="39" t="str">
        <f>A11</f>
        <v>18h30-19h00</v>
      </c>
      <c r="B217" s="40" t="str">
        <f>B11</f>
        <v>Retirada dos painéis</v>
      </c>
      <c r="C217" s="39" t="str">
        <f>C15</f>
        <v>LOCAL FOYER 4</v>
      </c>
      <c r="D217" s="41"/>
      <c r="E217" s="14"/>
    </row>
    <row r="218" spans="1:5" x14ac:dyDescent="0.25">
      <c r="A218" s="14"/>
      <c r="B218" s="14"/>
      <c r="C218" s="14"/>
      <c r="D218" s="14"/>
      <c r="E218" s="14"/>
    </row>
    <row r="219" spans="1:5" x14ac:dyDescent="0.25">
      <c r="A219" s="14"/>
      <c r="B219" s="14"/>
      <c r="C219" s="14"/>
      <c r="D219" s="14"/>
      <c r="E219" s="14"/>
    </row>
    <row r="220" spans="1:5" x14ac:dyDescent="0.25">
      <c r="A220" s="14"/>
      <c r="B220" s="14"/>
      <c r="C220" s="14"/>
      <c r="D220" s="14"/>
      <c r="E220" s="14"/>
    </row>
    <row r="221" spans="1:5" x14ac:dyDescent="0.25">
      <c r="A221" s="14"/>
      <c r="B221" s="14"/>
      <c r="C221" s="14"/>
      <c r="D221" s="14"/>
      <c r="E221" s="14"/>
    </row>
    <row r="222" spans="1:5" x14ac:dyDescent="0.25">
      <c r="A222" s="14"/>
      <c r="B222" s="14"/>
      <c r="C222" s="14"/>
      <c r="D222" s="14"/>
      <c r="E222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workbookViewId="0"/>
  </sheetViews>
  <sheetFormatPr defaultRowHeight="15" x14ac:dyDescent="0.25"/>
  <cols>
    <col min="1" max="1" width="13.28515625" customWidth="1"/>
    <col min="2" max="2" width="50.7109375" customWidth="1"/>
    <col min="3" max="4" width="13.28515625" customWidth="1"/>
  </cols>
  <sheetData>
    <row r="1" spans="1:5" ht="15.75" x14ac:dyDescent="0.25">
      <c r="A1" s="6" t="s">
        <v>245</v>
      </c>
      <c r="B1" s="7"/>
      <c r="C1" s="7"/>
      <c r="D1" s="7"/>
      <c r="E1" s="7"/>
    </row>
    <row r="2" spans="1:5" x14ac:dyDescent="0.25">
      <c r="A2" s="1" t="s">
        <v>1</v>
      </c>
      <c r="B2" s="1" t="s">
        <v>2</v>
      </c>
      <c r="C2" s="1" t="s">
        <v>58</v>
      </c>
      <c r="D2" s="1" t="s">
        <v>59</v>
      </c>
      <c r="E2" s="7"/>
    </row>
    <row r="3" spans="1:5" x14ac:dyDescent="0.25">
      <c r="A3" s="26" t="s">
        <v>63</v>
      </c>
      <c r="B3" s="26" t="s">
        <v>8</v>
      </c>
      <c r="C3" s="30" t="s">
        <v>9</v>
      </c>
      <c r="D3" s="30" t="s">
        <v>9</v>
      </c>
      <c r="E3" s="7"/>
    </row>
    <row r="4" spans="1:5" x14ac:dyDescent="0.25">
      <c r="A4" s="26" t="s">
        <v>14</v>
      </c>
      <c r="B4" s="26" t="s">
        <v>10</v>
      </c>
      <c r="C4" s="30" t="s">
        <v>146</v>
      </c>
      <c r="D4" s="30" t="s">
        <v>147</v>
      </c>
      <c r="E4" s="7"/>
    </row>
    <row r="5" spans="1:5" x14ac:dyDescent="0.25">
      <c r="A5" s="27" t="s">
        <v>15</v>
      </c>
      <c r="B5" s="28" t="s">
        <v>6</v>
      </c>
      <c r="C5" s="24" t="s">
        <v>7</v>
      </c>
      <c r="D5" s="24" t="s">
        <v>7</v>
      </c>
      <c r="E5" s="7"/>
    </row>
    <row r="6" spans="1:5" ht="27" customHeight="1" x14ac:dyDescent="0.25">
      <c r="A6" s="27" t="s">
        <v>65</v>
      </c>
      <c r="B6" s="29" t="s">
        <v>67</v>
      </c>
      <c r="C6" s="30" t="s">
        <v>9</v>
      </c>
      <c r="D6" s="30" t="s">
        <v>9</v>
      </c>
      <c r="E6" s="7"/>
    </row>
    <row r="7" spans="1:5" ht="30" customHeight="1" x14ac:dyDescent="0.25">
      <c r="A7" s="27" t="s">
        <v>66</v>
      </c>
      <c r="B7" s="29" t="s">
        <v>62</v>
      </c>
      <c r="C7" s="24" t="s">
        <v>9</v>
      </c>
      <c r="D7" s="24" t="s">
        <v>9</v>
      </c>
      <c r="E7" s="7"/>
    </row>
    <row r="8" spans="1:5" x14ac:dyDescent="0.25">
      <c r="A8" s="26" t="s">
        <v>17</v>
      </c>
      <c r="B8" s="26" t="s">
        <v>10</v>
      </c>
      <c r="C8" s="30" t="s">
        <v>146</v>
      </c>
      <c r="D8" s="30" t="s">
        <v>147</v>
      </c>
      <c r="E8" s="7"/>
    </row>
    <row r="9" spans="1:5" ht="56.25" customHeight="1" x14ac:dyDescent="0.25">
      <c r="A9" s="27" t="s">
        <v>18</v>
      </c>
      <c r="B9" s="28" t="s">
        <v>69</v>
      </c>
      <c r="C9" s="24" t="s">
        <v>9</v>
      </c>
      <c r="D9" s="24" t="s">
        <v>9</v>
      </c>
      <c r="E9" s="7"/>
    </row>
    <row r="10" spans="1:5" x14ac:dyDescent="0.25">
      <c r="A10" s="26" t="s">
        <v>12</v>
      </c>
      <c r="B10" s="26" t="s">
        <v>10</v>
      </c>
      <c r="C10" s="30" t="s">
        <v>146</v>
      </c>
      <c r="D10" s="30" t="s">
        <v>147</v>
      </c>
      <c r="E10" s="7"/>
    </row>
    <row r="11" spans="1:5" x14ac:dyDescent="0.25">
      <c r="A11" s="26" t="s">
        <v>19</v>
      </c>
      <c r="B11" s="26" t="s">
        <v>13</v>
      </c>
      <c r="C11" s="24" t="s">
        <v>9</v>
      </c>
      <c r="D11" s="24" t="s">
        <v>9</v>
      </c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7"/>
      <c r="B14" s="7"/>
      <c r="C14" s="7"/>
      <c r="D14" s="7"/>
      <c r="E14" s="7"/>
    </row>
    <row r="15" spans="1:5" x14ac:dyDescent="0.25">
      <c r="A15" s="12" t="s">
        <v>39</v>
      </c>
      <c r="B15" s="12"/>
      <c r="C15" s="12" t="s">
        <v>40</v>
      </c>
      <c r="D15" s="12"/>
      <c r="E15" s="7"/>
    </row>
    <row r="16" spans="1:5" x14ac:dyDescent="0.25">
      <c r="A16" s="13" t="str">
        <f>A3</f>
        <v>08h00-08h30</v>
      </c>
      <c r="B16" s="13" t="str">
        <f>B3</f>
        <v>Fixação dos painéis</v>
      </c>
      <c r="C16" s="7"/>
      <c r="D16" s="14"/>
      <c r="E16" s="7"/>
    </row>
    <row r="17" spans="1:5" x14ac:dyDescent="0.25">
      <c r="A17" s="15" t="s">
        <v>21</v>
      </c>
      <c r="B17" s="15" t="s">
        <v>22</v>
      </c>
      <c r="C17" s="16" t="s">
        <v>20</v>
      </c>
      <c r="D17" s="14"/>
      <c r="E17" s="7"/>
    </row>
    <row r="18" spans="1:5" ht="30" x14ac:dyDescent="0.25">
      <c r="A18" s="59">
        <v>198498</v>
      </c>
      <c r="B18" s="53" t="s">
        <v>414</v>
      </c>
      <c r="C18" s="49">
        <f>'12-11-2019'!C146+1</f>
        <v>149</v>
      </c>
      <c r="D18" s="14"/>
      <c r="E18" s="7"/>
    </row>
    <row r="19" spans="1:5" ht="30" x14ac:dyDescent="0.25">
      <c r="A19" s="59"/>
      <c r="B19" s="53" t="s">
        <v>148</v>
      </c>
      <c r="C19" s="50"/>
      <c r="D19" s="14"/>
      <c r="E19" s="7"/>
    </row>
    <row r="20" spans="1:5" ht="45" x14ac:dyDescent="0.25">
      <c r="A20" s="60">
        <v>194793</v>
      </c>
      <c r="B20" s="58" t="s">
        <v>415</v>
      </c>
      <c r="C20" s="52">
        <f>C18+1</f>
        <v>150</v>
      </c>
      <c r="D20" s="14"/>
      <c r="E20" s="7"/>
    </row>
    <row r="21" spans="1:5" ht="15" customHeight="1" x14ac:dyDescent="0.25">
      <c r="A21" s="59"/>
      <c r="B21" s="53" t="s">
        <v>149</v>
      </c>
      <c r="C21" s="50"/>
      <c r="D21" s="14"/>
      <c r="E21" s="7"/>
    </row>
    <row r="22" spans="1:5" ht="45" x14ac:dyDescent="0.25">
      <c r="A22" s="60">
        <v>198382</v>
      </c>
      <c r="B22" s="58" t="s">
        <v>416</v>
      </c>
      <c r="C22" s="52">
        <f>C20+1</f>
        <v>151</v>
      </c>
      <c r="D22" s="14"/>
      <c r="E22" s="7"/>
    </row>
    <row r="23" spans="1:5" ht="60" x14ac:dyDescent="0.25">
      <c r="A23" s="59"/>
      <c r="B23" s="53" t="s">
        <v>150</v>
      </c>
      <c r="C23" s="50"/>
      <c r="D23" s="14"/>
      <c r="E23" s="7"/>
    </row>
    <row r="24" spans="1:5" ht="30" x14ac:dyDescent="0.25">
      <c r="A24" s="60">
        <v>198565</v>
      </c>
      <c r="B24" s="58" t="s">
        <v>417</v>
      </c>
      <c r="C24" s="52">
        <f>C22+1</f>
        <v>152</v>
      </c>
      <c r="D24" s="14"/>
      <c r="E24" s="7"/>
    </row>
    <row r="25" spans="1:5" x14ac:dyDescent="0.25">
      <c r="A25" s="59"/>
      <c r="B25" s="53" t="s">
        <v>151</v>
      </c>
      <c r="C25" s="50"/>
      <c r="D25" s="14"/>
      <c r="E25" s="7"/>
    </row>
    <row r="26" spans="1:5" ht="45" x14ac:dyDescent="0.25">
      <c r="A26" s="60">
        <v>198571</v>
      </c>
      <c r="B26" s="58" t="s">
        <v>418</v>
      </c>
      <c r="C26" s="52">
        <f>C24+1</f>
        <v>153</v>
      </c>
      <c r="D26" s="14"/>
      <c r="E26" s="7"/>
    </row>
    <row r="27" spans="1:5" x14ac:dyDescent="0.25">
      <c r="A27" s="59"/>
      <c r="B27" s="53" t="s">
        <v>152</v>
      </c>
      <c r="C27" s="50"/>
      <c r="D27" s="14"/>
      <c r="E27" s="7"/>
    </row>
    <row r="28" spans="1:5" ht="30" x14ac:dyDescent="0.25">
      <c r="A28" s="60">
        <v>198325</v>
      </c>
      <c r="B28" s="58" t="s">
        <v>419</v>
      </c>
      <c r="C28" s="52">
        <f>C26+1</f>
        <v>154</v>
      </c>
      <c r="D28" s="14"/>
      <c r="E28" s="7"/>
    </row>
    <row r="29" spans="1:5" x14ac:dyDescent="0.25">
      <c r="A29" s="59"/>
      <c r="B29" s="53" t="s">
        <v>153</v>
      </c>
      <c r="C29" s="50"/>
      <c r="D29" s="14"/>
      <c r="E29" s="7"/>
    </row>
    <row r="30" spans="1:5" ht="30" x14ac:dyDescent="0.25">
      <c r="A30" s="60">
        <v>198611</v>
      </c>
      <c r="B30" s="58" t="s">
        <v>420</v>
      </c>
      <c r="C30" s="52">
        <f>C28+1</f>
        <v>155</v>
      </c>
      <c r="D30" s="14"/>
      <c r="E30" s="7"/>
    </row>
    <row r="31" spans="1:5" x14ac:dyDescent="0.25">
      <c r="A31" s="59"/>
      <c r="B31" s="53" t="s">
        <v>154</v>
      </c>
      <c r="C31" s="50"/>
      <c r="D31" s="14"/>
      <c r="E31" s="7"/>
    </row>
    <row r="32" spans="1:5" ht="30" x14ac:dyDescent="0.25">
      <c r="A32" s="60">
        <v>198523</v>
      </c>
      <c r="B32" s="58" t="s">
        <v>421</v>
      </c>
      <c r="C32" s="52">
        <f>C30+1</f>
        <v>156</v>
      </c>
      <c r="D32" s="14"/>
      <c r="E32" s="7"/>
    </row>
    <row r="33" spans="1:5" x14ac:dyDescent="0.25">
      <c r="A33" s="59"/>
      <c r="B33" s="53" t="s">
        <v>155</v>
      </c>
      <c r="C33" s="50"/>
      <c r="D33" s="14"/>
      <c r="E33" s="7"/>
    </row>
    <row r="34" spans="1:5" ht="45" x14ac:dyDescent="0.25">
      <c r="A34" s="60">
        <v>198663</v>
      </c>
      <c r="B34" s="58" t="s">
        <v>422</v>
      </c>
      <c r="C34" s="52">
        <f>C32+1</f>
        <v>157</v>
      </c>
      <c r="D34" s="14"/>
      <c r="E34" s="7"/>
    </row>
    <row r="35" spans="1:5" x14ac:dyDescent="0.25">
      <c r="A35" s="59"/>
      <c r="B35" s="53" t="s">
        <v>156</v>
      </c>
      <c r="C35" s="50"/>
      <c r="D35" s="14"/>
      <c r="E35" s="7"/>
    </row>
    <row r="36" spans="1:5" ht="30" x14ac:dyDescent="0.25">
      <c r="A36" s="60">
        <v>198491</v>
      </c>
      <c r="B36" s="58" t="s">
        <v>423</v>
      </c>
      <c r="C36" s="52">
        <f>C34+1</f>
        <v>158</v>
      </c>
      <c r="D36" s="14"/>
      <c r="E36" s="7"/>
    </row>
    <row r="37" spans="1:5" x14ac:dyDescent="0.25">
      <c r="A37" s="59"/>
      <c r="B37" s="53" t="s">
        <v>157</v>
      </c>
      <c r="C37" s="50"/>
      <c r="D37" s="14"/>
      <c r="E37" s="7"/>
    </row>
    <row r="38" spans="1:5" ht="30" x14ac:dyDescent="0.25">
      <c r="A38" s="60">
        <v>198624</v>
      </c>
      <c r="B38" s="58" t="s">
        <v>424</v>
      </c>
      <c r="C38" s="52">
        <f>C36+1</f>
        <v>159</v>
      </c>
      <c r="D38" s="14"/>
      <c r="E38" s="7"/>
    </row>
    <row r="39" spans="1:5" x14ac:dyDescent="0.25">
      <c r="A39" s="59"/>
      <c r="B39" s="53" t="s">
        <v>158</v>
      </c>
      <c r="C39" s="50"/>
      <c r="D39" s="14"/>
      <c r="E39" s="7"/>
    </row>
    <row r="40" spans="1:5" ht="30" x14ac:dyDescent="0.25">
      <c r="A40" s="60">
        <v>197072</v>
      </c>
      <c r="B40" s="58" t="s">
        <v>425</v>
      </c>
      <c r="C40" s="52">
        <f>C38+1</f>
        <v>160</v>
      </c>
      <c r="D40" s="14"/>
      <c r="E40" s="7"/>
    </row>
    <row r="41" spans="1:5" x14ac:dyDescent="0.25">
      <c r="A41" s="59"/>
      <c r="B41" s="53" t="s">
        <v>159</v>
      </c>
      <c r="C41" s="50"/>
      <c r="D41" s="14"/>
      <c r="E41" s="7"/>
    </row>
    <row r="42" spans="1:5" ht="45" x14ac:dyDescent="0.25">
      <c r="A42" s="60">
        <v>198084</v>
      </c>
      <c r="B42" s="58" t="s">
        <v>426</v>
      </c>
      <c r="C42" s="52">
        <f>C40+1</f>
        <v>161</v>
      </c>
      <c r="D42" s="14"/>
      <c r="E42" s="7"/>
    </row>
    <row r="43" spans="1:5" ht="30" x14ac:dyDescent="0.25">
      <c r="A43" s="59"/>
      <c r="B43" s="53" t="s">
        <v>160</v>
      </c>
      <c r="C43" s="50"/>
      <c r="D43" s="14"/>
      <c r="E43" s="7"/>
    </row>
    <row r="44" spans="1:5" ht="30" x14ac:dyDescent="0.25">
      <c r="A44" s="60">
        <v>198561</v>
      </c>
      <c r="B44" s="58" t="s">
        <v>427</v>
      </c>
      <c r="C44" s="52">
        <f>C42+1</f>
        <v>162</v>
      </c>
      <c r="D44" s="14"/>
      <c r="E44" s="7"/>
    </row>
    <row r="45" spans="1:5" ht="30" x14ac:dyDescent="0.25">
      <c r="A45" s="59"/>
      <c r="B45" s="53" t="s">
        <v>161</v>
      </c>
      <c r="C45" s="50"/>
      <c r="D45" s="14"/>
      <c r="E45" s="7"/>
    </row>
    <row r="46" spans="1:5" ht="30" x14ac:dyDescent="0.25">
      <c r="A46" s="60">
        <v>198654</v>
      </c>
      <c r="B46" s="58" t="s">
        <v>428</v>
      </c>
      <c r="C46" s="52">
        <f>C44+1</f>
        <v>163</v>
      </c>
      <c r="D46" s="14"/>
      <c r="E46" s="7"/>
    </row>
    <row r="47" spans="1:5" ht="60" x14ac:dyDescent="0.25">
      <c r="A47" s="59"/>
      <c r="B47" s="53" t="s">
        <v>162</v>
      </c>
      <c r="C47" s="50"/>
      <c r="D47" s="14"/>
      <c r="E47" s="7"/>
    </row>
    <row r="48" spans="1:5" ht="30" x14ac:dyDescent="0.25">
      <c r="A48" s="60">
        <v>198680</v>
      </c>
      <c r="B48" s="58" t="s">
        <v>429</v>
      </c>
      <c r="C48" s="52">
        <f>C46+1</f>
        <v>164</v>
      </c>
      <c r="D48" s="14"/>
      <c r="E48" s="7"/>
    </row>
    <row r="49" spans="1:5" x14ac:dyDescent="0.25">
      <c r="A49" s="59"/>
      <c r="B49" s="53" t="s">
        <v>163</v>
      </c>
      <c r="C49" s="50"/>
      <c r="D49" s="14"/>
      <c r="E49" s="7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47" t="s">
        <v>41</v>
      </c>
      <c r="B51" s="47"/>
      <c r="C51" s="47" t="s">
        <v>164</v>
      </c>
      <c r="D51" s="47"/>
      <c r="E51" s="14"/>
    </row>
    <row r="52" spans="1:5" x14ac:dyDescent="0.25">
      <c r="A52" s="13" t="str">
        <f>A4</f>
        <v>08h00-12h00</v>
      </c>
      <c r="B52" s="13" t="str">
        <f>B4</f>
        <v>Apresentações orais</v>
      </c>
      <c r="C52" s="7"/>
      <c r="D52" s="14"/>
      <c r="E52" s="14"/>
    </row>
    <row r="53" spans="1:5" x14ac:dyDescent="0.25">
      <c r="A53" s="15" t="s">
        <v>21</v>
      </c>
      <c r="B53" s="15" t="s">
        <v>22</v>
      </c>
      <c r="C53" s="16" t="s">
        <v>20</v>
      </c>
      <c r="D53" s="14"/>
      <c r="E53" s="14"/>
    </row>
    <row r="54" spans="1:5" ht="30" x14ac:dyDescent="0.25">
      <c r="A54" s="59">
        <v>198682</v>
      </c>
      <c r="B54" s="53" t="s">
        <v>329</v>
      </c>
      <c r="C54" s="49">
        <f>'12-11-2019'!C214+1</f>
        <v>70</v>
      </c>
      <c r="D54" s="14"/>
      <c r="E54" s="14"/>
    </row>
    <row r="55" spans="1:5" x14ac:dyDescent="0.25">
      <c r="A55" s="59"/>
      <c r="B55" s="53" t="s">
        <v>166</v>
      </c>
      <c r="C55" s="49"/>
      <c r="D55" s="14"/>
      <c r="E55" s="14"/>
    </row>
    <row r="56" spans="1:5" ht="45" x14ac:dyDescent="0.25">
      <c r="A56" s="60">
        <v>198638</v>
      </c>
      <c r="B56" s="58" t="s">
        <v>330</v>
      </c>
      <c r="C56" s="52">
        <f>C54+1</f>
        <v>71</v>
      </c>
      <c r="D56" s="14"/>
      <c r="E56" s="14"/>
    </row>
    <row r="57" spans="1:5" x14ac:dyDescent="0.25">
      <c r="A57" s="59"/>
      <c r="B57" s="53" t="s">
        <v>167</v>
      </c>
      <c r="C57" s="50"/>
      <c r="D57" s="14"/>
      <c r="E57" s="14"/>
    </row>
    <row r="58" spans="1:5" ht="30" x14ac:dyDescent="0.25">
      <c r="A58" s="60">
        <v>198732</v>
      </c>
      <c r="B58" s="58" t="s">
        <v>331</v>
      </c>
      <c r="C58" s="52">
        <f>C56+1</f>
        <v>72</v>
      </c>
      <c r="D58" s="14"/>
      <c r="E58" s="14"/>
    </row>
    <row r="59" spans="1:5" x14ac:dyDescent="0.25">
      <c r="A59" s="59"/>
      <c r="B59" s="53" t="s">
        <v>168</v>
      </c>
      <c r="C59" s="50"/>
      <c r="D59" s="14"/>
      <c r="E59" s="14"/>
    </row>
    <row r="60" spans="1:5" ht="30" x14ac:dyDescent="0.25">
      <c r="A60" s="60">
        <v>196689</v>
      </c>
      <c r="B60" s="58" t="s">
        <v>332</v>
      </c>
      <c r="C60" s="52">
        <f>C58+1</f>
        <v>73</v>
      </c>
      <c r="D60" s="14"/>
      <c r="E60" s="14"/>
    </row>
    <row r="61" spans="1:5" ht="30" x14ac:dyDescent="0.25">
      <c r="A61" s="59"/>
      <c r="B61" s="53" t="s">
        <v>169</v>
      </c>
      <c r="C61" s="50"/>
      <c r="D61" s="14"/>
      <c r="E61" s="14"/>
    </row>
    <row r="62" spans="1:5" ht="30" x14ac:dyDescent="0.25">
      <c r="A62" s="60">
        <v>198629</v>
      </c>
      <c r="B62" s="58" t="s">
        <v>333</v>
      </c>
      <c r="C62" s="52">
        <f>C60+1</f>
        <v>74</v>
      </c>
      <c r="D62" s="14"/>
      <c r="E62" s="14"/>
    </row>
    <row r="63" spans="1:5" ht="45" x14ac:dyDescent="0.25">
      <c r="A63" s="59"/>
      <c r="B63" s="53" t="s">
        <v>170</v>
      </c>
      <c r="C63" s="50"/>
      <c r="D63" s="14"/>
      <c r="E63" s="14"/>
    </row>
    <row r="64" spans="1:5" ht="30" x14ac:dyDescent="0.25">
      <c r="A64" s="60">
        <v>196249</v>
      </c>
      <c r="B64" s="58" t="s">
        <v>334</v>
      </c>
      <c r="C64" s="52">
        <f>C62+1</f>
        <v>75</v>
      </c>
      <c r="D64" s="14"/>
      <c r="E64" s="14"/>
    </row>
    <row r="65" spans="1:5" x14ac:dyDescent="0.25">
      <c r="A65" s="59"/>
      <c r="B65" s="53" t="s">
        <v>171</v>
      </c>
      <c r="C65" s="50"/>
      <c r="D65" s="14"/>
      <c r="E65" s="14"/>
    </row>
    <row r="66" spans="1:5" ht="45" x14ac:dyDescent="0.25">
      <c r="A66" s="60">
        <v>198249</v>
      </c>
      <c r="B66" s="58" t="s">
        <v>335</v>
      </c>
      <c r="C66" s="52">
        <f>C64+1</f>
        <v>76</v>
      </c>
      <c r="D66" s="14"/>
      <c r="E66" s="14"/>
    </row>
    <row r="67" spans="1:5" x14ac:dyDescent="0.25">
      <c r="A67" s="59"/>
      <c r="B67" s="53" t="s">
        <v>172</v>
      </c>
      <c r="C67" s="50"/>
      <c r="D67" s="14"/>
      <c r="E67" s="14"/>
    </row>
    <row r="68" spans="1:5" ht="30" x14ac:dyDescent="0.25">
      <c r="A68" s="60">
        <v>195585</v>
      </c>
      <c r="B68" s="58" t="s">
        <v>341</v>
      </c>
      <c r="C68" s="52">
        <f>C66+1</f>
        <v>77</v>
      </c>
      <c r="D68" s="14"/>
      <c r="E68" s="14"/>
    </row>
    <row r="69" spans="1:5" ht="30" x14ac:dyDescent="0.25">
      <c r="A69" s="59"/>
      <c r="B69" s="53" t="s">
        <v>173</v>
      </c>
      <c r="C69" s="50"/>
      <c r="D69" s="14"/>
      <c r="E69" s="14"/>
    </row>
    <row r="70" spans="1:5" ht="30" x14ac:dyDescent="0.25">
      <c r="A70" s="60">
        <v>198639</v>
      </c>
      <c r="B70" s="58" t="s">
        <v>336</v>
      </c>
      <c r="C70" s="52">
        <f>C68+1</f>
        <v>78</v>
      </c>
      <c r="D70" s="14"/>
      <c r="E70" s="14"/>
    </row>
    <row r="71" spans="1:5" ht="30" x14ac:dyDescent="0.25">
      <c r="A71" s="59"/>
      <c r="B71" s="53" t="s">
        <v>174</v>
      </c>
      <c r="C71" s="50"/>
      <c r="D71" s="14"/>
      <c r="E71" s="14"/>
    </row>
    <row r="72" spans="1:5" ht="45" x14ac:dyDescent="0.25">
      <c r="A72" s="60">
        <v>198597</v>
      </c>
      <c r="B72" s="58" t="s">
        <v>337</v>
      </c>
      <c r="C72" s="52">
        <f>C70+1</f>
        <v>79</v>
      </c>
      <c r="D72" s="14"/>
      <c r="E72" s="14"/>
    </row>
    <row r="73" spans="1:5" ht="30" x14ac:dyDescent="0.25">
      <c r="A73" s="59"/>
      <c r="B73" s="53" t="s">
        <v>175</v>
      </c>
      <c r="C73" s="50"/>
      <c r="D73" s="14"/>
      <c r="E73" s="14"/>
    </row>
    <row r="74" spans="1:5" ht="30" x14ac:dyDescent="0.25">
      <c r="A74" s="60">
        <v>196799</v>
      </c>
      <c r="B74" s="58" t="s">
        <v>338</v>
      </c>
      <c r="C74" s="52">
        <f>C72+1</f>
        <v>80</v>
      </c>
      <c r="D74" s="14"/>
      <c r="E74" s="14"/>
    </row>
    <row r="75" spans="1:5" x14ac:dyDescent="0.25">
      <c r="A75" s="59"/>
      <c r="B75" s="53" t="s">
        <v>176</v>
      </c>
      <c r="C75" s="50"/>
      <c r="D75" s="14"/>
      <c r="E75" s="14"/>
    </row>
    <row r="76" spans="1:5" ht="30" x14ac:dyDescent="0.25">
      <c r="A76" s="60">
        <v>195673</v>
      </c>
      <c r="B76" s="58" t="s">
        <v>339</v>
      </c>
      <c r="C76" s="52">
        <f>C74+1</f>
        <v>81</v>
      </c>
      <c r="D76" s="14"/>
      <c r="E76" s="14"/>
    </row>
    <row r="77" spans="1:5" x14ac:dyDescent="0.25">
      <c r="A77" s="59"/>
      <c r="B77" s="53" t="s">
        <v>340</v>
      </c>
      <c r="C77" s="50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47" t="s">
        <v>41</v>
      </c>
      <c r="B79" s="47"/>
      <c r="C79" s="47" t="s">
        <v>165</v>
      </c>
      <c r="D79" s="47"/>
      <c r="E79" s="14"/>
    </row>
    <row r="80" spans="1:5" x14ac:dyDescent="0.25">
      <c r="A80" s="13" t="str">
        <f>A4</f>
        <v>08h00-12h00</v>
      </c>
      <c r="B80" s="13" t="str">
        <f>B4</f>
        <v>Apresentações orais</v>
      </c>
      <c r="C80" s="7"/>
      <c r="D80" s="14"/>
      <c r="E80" s="14"/>
    </row>
    <row r="81" spans="1:5" x14ac:dyDescent="0.25">
      <c r="A81" s="15" t="s">
        <v>21</v>
      </c>
      <c r="B81" s="15" t="s">
        <v>22</v>
      </c>
      <c r="C81" s="16" t="s">
        <v>20</v>
      </c>
      <c r="D81" s="14"/>
      <c r="E81" s="14"/>
    </row>
    <row r="82" spans="1:5" ht="30" x14ac:dyDescent="0.25">
      <c r="A82" s="59">
        <v>197868</v>
      </c>
      <c r="B82" s="53" t="s">
        <v>354</v>
      </c>
      <c r="C82" s="49">
        <f>C76+1</f>
        <v>82</v>
      </c>
      <c r="D82" s="14"/>
      <c r="E82" s="14"/>
    </row>
    <row r="83" spans="1:5" ht="30" x14ac:dyDescent="0.25">
      <c r="A83" s="59"/>
      <c r="B83" s="53" t="s">
        <v>178</v>
      </c>
      <c r="C83" s="50"/>
      <c r="D83" s="14"/>
      <c r="E83" s="14"/>
    </row>
    <row r="84" spans="1:5" ht="30" x14ac:dyDescent="0.25">
      <c r="A84" s="60">
        <v>198579</v>
      </c>
      <c r="B84" s="58" t="s">
        <v>355</v>
      </c>
      <c r="C84" s="52">
        <f>C82+1</f>
        <v>83</v>
      </c>
      <c r="D84" s="14"/>
      <c r="E84" s="14"/>
    </row>
    <row r="85" spans="1:5" x14ac:dyDescent="0.25">
      <c r="A85" s="59"/>
      <c r="B85" s="53" t="s">
        <v>179</v>
      </c>
      <c r="C85" s="50"/>
      <c r="D85" s="14"/>
      <c r="E85" s="14"/>
    </row>
    <row r="86" spans="1:5" ht="45" x14ac:dyDescent="0.25">
      <c r="A86" s="60">
        <v>198667</v>
      </c>
      <c r="B86" s="58" t="s">
        <v>356</v>
      </c>
      <c r="C86" s="52">
        <f>C84+1</f>
        <v>84</v>
      </c>
      <c r="D86" s="14"/>
      <c r="E86" s="14"/>
    </row>
    <row r="87" spans="1:5" x14ac:dyDescent="0.25">
      <c r="A87" s="59"/>
      <c r="B87" s="53" t="s">
        <v>180</v>
      </c>
      <c r="C87" s="50"/>
      <c r="D87" s="14"/>
      <c r="E87" s="14"/>
    </row>
    <row r="88" spans="1:5" ht="30" x14ac:dyDescent="0.25">
      <c r="A88" s="60">
        <v>197578</v>
      </c>
      <c r="B88" s="58" t="s">
        <v>357</v>
      </c>
      <c r="C88" s="52">
        <f>C86+1</f>
        <v>85</v>
      </c>
      <c r="D88" s="14"/>
      <c r="E88" s="14"/>
    </row>
    <row r="89" spans="1:5" x14ac:dyDescent="0.25">
      <c r="A89" s="59"/>
      <c r="B89" s="53" t="s">
        <v>181</v>
      </c>
      <c r="C89" s="50"/>
      <c r="D89" s="14"/>
      <c r="E89" s="14"/>
    </row>
    <row r="90" spans="1:5" ht="30" x14ac:dyDescent="0.25">
      <c r="A90" s="60">
        <v>198687</v>
      </c>
      <c r="B90" s="58" t="s">
        <v>358</v>
      </c>
      <c r="C90" s="52">
        <f>C88+1</f>
        <v>86</v>
      </c>
      <c r="D90" s="14"/>
      <c r="E90" s="14"/>
    </row>
    <row r="91" spans="1:5" ht="30" x14ac:dyDescent="0.25">
      <c r="A91" s="59"/>
      <c r="B91" s="53" t="s">
        <v>182</v>
      </c>
      <c r="C91" s="50"/>
      <c r="D91" s="14"/>
      <c r="E91" s="14"/>
    </row>
    <row r="92" spans="1:5" ht="30" x14ac:dyDescent="0.25">
      <c r="A92" s="60">
        <v>196972</v>
      </c>
      <c r="B92" s="58" t="s">
        <v>359</v>
      </c>
      <c r="C92" s="52">
        <f>C90+1</f>
        <v>87</v>
      </c>
      <c r="D92" s="14"/>
      <c r="E92" s="14"/>
    </row>
    <row r="93" spans="1:5" x14ac:dyDescent="0.25">
      <c r="A93" s="59"/>
      <c r="B93" s="53" t="s">
        <v>177</v>
      </c>
      <c r="C93" s="50"/>
      <c r="D93" s="14"/>
      <c r="E93" s="14"/>
    </row>
    <row r="94" spans="1:5" ht="45" x14ac:dyDescent="0.25">
      <c r="A94" s="60">
        <v>196231</v>
      </c>
      <c r="B94" s="58" t="s">
        <v>360</v>
      </c>
      <c r="C94" s="52">
        <f>C92+1</f>
        <v>88</v>
      </c>
      <c r="D94" s="14"/>
      <c r="E94" s="14"/>
    </row>
    <row r="95" spans="1:5" x14ac:dyDescent="0.25">
      <c r="A95" s="59"/>
      <c r="B95" s="53" t="s">
        <v>183</v>
      </c>
      <c r="C95" s="50"/>
      <c r="D95" s="14"/>
      <c r="E95" s="14"/>
    </row>
    <row r="96" spans="1:5" ht="30" x14ac:dyDescent="0.25">
      <c r="A96" s="60">
        <v>196307</v>
      </c>
      <c r="B96" s="58" t="s">
        <v>361</v>
      </c>
      <c r="C96" s="52">
        <f>C94+1</f>
        <v>89</v>
      </c>
      <c r="D96" s="14"/>
      <c r="E96" s="14"/>
    </row>
    <row r="97" spans="1:5" x14ac:dyDescent="0.25">
      <c r="A97" s="59"/>
      <c r="B97" s="53" t="s">
        <v>184</v>
      </c>
      <c r="C97" s="50"/>
      <c r="D97" s="14"/>
      <c r="E97" s="14"/>
    </row>
    <row r="98" spans="1:5" ht="30" x14ac:dyDescent="0.25">
      <c r="A98" s="60">
        <v>196050</v>
      </c>
      <c r="B98" s="58" t="s">
        <v>362</v>
      </c>
      <c r="C98" s="52">
        <f>C96+1</f>
        <v>90</v>
      </c>
      <c r="D98" s="14"/>
      <c r="E98" s="14"/>
    </row>
    <row r="99" spans="1:5" ht="30" x14ac:dyDescent="0.25">
      <c r="A99" s="59"/>
      <c r="B99" s="53" t="s">
        <v>185</v>
      </c>
      <c r="C99" s="50"/>
      <c r="D99" s="14"/>
      <c r="E99" s="14"/>
    </row>
    <row r="100" spans="1:5" ht="30" x14ac:dyDescent="0.25">
      <c r="A100" s="60">
        <v>194360</v>
      </c>
      <c r="B100" s="58" t="s">
        <v>363</v>
      </c>
      <c r="C100" s="52">
        <f>C98+1</f>
        <v>91</v>
      </c>
      <c r="D100" s="14"/>
      <c r="E100" s="14"/>
    </row>
    <row r="101" spans="1:5" ht="30" x14ac:dyDescent="0.25">
      <c r="A101" s="59"/>
      <c r="B101" s="53" t="s">
        <v>186</v>
      </c>
      <c r="C101" s="50"/>
      <c r="D101" s="14"/>
      <c r="E101" s="14"/>
    </row>
    <row r="102" spans="1:5" ht="30" x14ac:dyDescent="0.25">
      <c r="A102" s="60">
        <v>198694</v>
      </c>
      <c r="B102" s="58" t="s">
        <v>364</v>
      </c>
      <c r="C102" s="52">
        <f>C100+1</f>
        <v>92</v>
      </c>
      <c r="D102" s="14"/>
      <c r="E102" s="14"/>
    </row>
    <row r="103" spans="1:5" ht="30" x14ac:dyDescent="0.25">
      <c r="A103" s="59"/>
      <c r="B103" s="53" t="s">
        <v>187</v>
      </c>
      <c r="C103" s="50"/>
      <c r="D103" s="14"/>
      <c r="E103" s="14"/>
    </row>
    <row r="104" spans="1:5" ht="45" x14ac:dyDescent="0.25">
      <c r="A104" s="60">
        <v>198511</v>
      </c>
      <c r="B104" s="58" t="s">
        <v>365</v>
      </c>
      <c r="C104" s="52">
        <f>C102+1</f>
        <v>93</v>
      </c>
      <c r="D104" s="14"/>
      <c r="E104" s="14"/>
    </row>
    <row r="105" spans="1:5" ht="30" x14ac:dyDescent="0.25">
      <c r="A105" s="59"/>
      <c r="B105" s="53" t="s">
        <v>366</v>
      </c>
      <c r="C105" s="50"/>
      <c r="D105" s="14"/>
      <c r="E105" s="14"/>
    </row>
    <row r="106" spans="1:5" x14ac:dyDescent="0.25">
      <c r="A106" s="14"/>
      <c r="B106" s="14"/>
      <c r="C106" s="14"/>
      <c r="D106" s="14"/>
      <c r="E106" s="14"/>
    </row>
    <row r="107" spans="1:5" x14ac:dyDescent="0.25">
      <c r="A107" s="19" t="str">
        <f>A5</f>
        <v>12h00-13h30</v>
      </c>
      <c r="B107" s="20" t="s">
        <v>108</v>
      </c>
      <c r="C107" s="19"/>
      <c r="D107" s="11"/>
      <c r="E107" s="14"/>
    </row>
    <row r="108" spans="1:5" ht="39.950000000000003" customHeight="1" x14ac:dyDescent="0.25">
      <c r="A108" s="21" t="str">
        <f>A6</f>
        <v>13h30-14h00</v>
      </c>
      <c r="B108" s="22" t="s">
        <v>50</v>
      </c>
      <c r="C108" s="21" t="str">
        <f>C15</f>
        <v>LOCAL FOYER 4</v>
      </c>
      <c r="D108" s="14"/>
      <c r="E108" s="14"/>
    </row>
    <row r="109" spans="1:5" x14ac:dyDescent="0.25">
      <c r="A109" s="14"/>
      <c r="B109" s="14"/>
      <c r="C109" s="14"/>
      <c r="D109" s="14"/>
      <c r="E109" s="14"/>
    </row>
    <row r="110" spans="1:5" x14ac:dyDescent="0.25">
      <c r="A110" s="7"/>
      <c r="B110" s="7"/>
      <c r="C110" s="7"/>
      <c r="D110" s="7"/>
      <c r="E110" s="14"/>
    </row>
    <row r="111" spans="1:5" x14ac:dyDescent="0.25">
      <c r="A111" s="12" t="s">
        <v>39</v>
      </c>
      <c r="B111" s="12"/>
      <c r="C111" s="12" t="s">
        <v>40</v>
      </c>
      <c r="D111" s="12"/>
      <c r="E111" s="14"/>
    </row>
    <row r="112" spans="1:5" ht="30" customHeight="1" x14ac:dyDescent="0.25">
      <c r="A112" s="37" t="str">
        <f>A7</f>
        <v>14h00-14h30</v>
      </c>
      <c r="B112" s="36" t="s">
        <v>62</v>
      </c>
      <c r="C112" s="7"/>
      <c r="D112" s="14"/>
      <c r="E112" s="14"/>
    </row>
    <row r="113" spans="1:5" x14ac:dyDescent="0.25">
      <c r="A113" s="15" t="s">
        <v>21</v>
      </c>
      <c r="B113" s="15" t="s">
        <v>22</v>
      </c>
      <c r="C113" s="16" t="s">
        <v>20</v>
      </c>
      <c r="D113" s="14"/>
      <c r="E113" s="14"/>
    </row>
    <row r="114" spans="1:5" ht="45" x14ac:dyDescent="0.25">
      <c r="A114" s="59">
        <v>197747</v>
      </c>
      <c r="B114" s="53" t="s">
        <v>441</v>
      </c>
      <c r="C114" s="49">
        <f>C48+1</f>
        <v>165</v>
      </c>
      <c r="D114" s="14"/>
      <c r="E114" s="14"/>
    </row>
    <row r="115" spans="1:5" x14ac:dyDescent="0.25">
      <c r="A115" s="59"/>
      <c r="B115" s="53" t="s">
        <v>188</v>
      </c>
      <c r="C115" s="50"/>
      <c r="D115" s="14"/>
      <c r="E115" s="14"/>
    </row>
    <row r="116" spans="1:5" ht="30" x14ac:dyDescent="0.25">
      <c r="A116" s="60">
        <v>196416</v>
      </c>
      <c r="B116" s="58" t="s">
        <v>442</v>
      </c>
      <c r="C116" s="52">
        <f>C114+1</f>
        <v>166</v>
      </c>
      <c r="D116" s="14"/>
      <c r="E116" s="14"/>
    </row>
    <row r="117" spans="1:5" x14ac:dyDescent="0.25">
      <c r="A117" s="59"/>
      <c r="B117" s="53" t="s">
        <v>189</v>
      </c>
      <c r="C117" s="50"/>
      <c r="D117" s="14"/>
      <c r="E117" s="14"/>
    </row>
    <row r="118" spans="1:5" ht="30" x14ac:dyDescent="0.25">
      <c r="A118" s="60">
        <v>198269</v>
      </c>
      <c r="B118" s="58" t="s">
        <v>443</v>
      </c>
      <c r="C118" s="52">
        <f>C116+1</f>
        <v>167</v>
      </c>
      <c r="D118" s="14"/>
      <c r="E118" s="14"/>
    </row>
    <row r="119" spans="1:5" ht="45" x14ac:dyDescent="0.25">
      <c r="A119" s="59"/>
      <c r="B119" s="53" t="s">
        <v>190</v>
      </c>
      <c r="C119" s="50"/>
      <c r="D119" s="14"/>
      <c r="E119" s="14"/>
    </row>
    <row r="120" spans="1:5" ht="30" x14ac:dyDescent="0.25">
      <c r="A120" s="60">
        <v>198555</v>
      </c>
      <c r="B120" s="58" t="s">
        <v>444</v>
      </c>
      <c r="C120" s="52">
        <f>C118+1</f>
        <v>168</v>
      </c>
      <c r="D120" s="14"/>
      <c r="E120" s="14"/>
    </row>
    <row r="121" spans="1:5" ht="45" x14ac:dyDescent="0.25">
      <c r="A121" s="59"/>
      <c r="B121" s="53" t="s">
        <v>191</v>
      </c>
      <c r="C121" s="50"/>
      <c r="D121" s="14"/>
      <c r="E121" s="14"/>
    </row>
    <row r="122" spans="1:5" ht="30" x14ac:dyDescent="0.25">
      <c r="A122" s="60">
        <v>196366</v>
      </c>
      <c r="B122" s="58" t="s">
        <v>445</v>
      </c>
      <c r="C122" s="52">
        <f>C120+1</f>
        <v>169</v>
      </c>
      <c r="D122" s="14"/>
      <c r="E122" s="14"/>
    </row>
    <row r="123" spans="1:5" x14ac:dyDescent="0.25">
      <c r="A123" s="59"/>
      <c r="B123" s="53" t="s">
        <v>192</v>
      </c>
      <c r="C123" s="50"/>
      <c r="D123" s="14"/>
      <c r="E123" s="14"/>
    </row>
    <row r="124" spans="1:5" ht="30" x14ac:dyDescent="0.25">
      <c r="A124" s="60">
        <v>196999</v>
      </c>
      <c r="B124" s="58" t="s">
        <v>430</v>
      </c>
      <c r="C124" s="52">
        <f>C122+1</f>
        <v>170</v>
      </c>
      <c r="D124" s="14"/>
      <c r="E124" s="14"/>
    </row>
    <row r="125" spans="1:5" x14ac:dyDescent="0.25">
      <c r="A125" s="59"/>
      <c r="B125" s="53" t="s">
        <v>193</v>
      </c>
      <c r="C125" s="50"/>
      <c r="D125" s="14"/>
      <c r="E125" s="14"/>
    </row>
    <row r="126" spans="1:5" ht="45" x14ac:dyDescent="0.25">
      <c r="A126" s="60">
        <v>198710</v>
      </c>
      <c r="B126" s="58" t="s">
        <v>431</v>
      </c>
      <c r="C126" s="52">
        <f>C124+1</f>
        <v>171</v>
      </c>
      <c r="D126" s="14"/>
      <c r="E126" s="14"/>
    </row>
    <row r="127" spans="1:5" ht="30" x14ac:dyDescent="0.25">
      <c r="A127" s="59"/>
      <c r="B127" s="53" t="s">
        <v>194</v>
      </c>
      <c r="C127" s="50"/>
      <c r="D127" s="14"/>
      <c r="E127" s="14"/>
    </row>
    <row r="128" spans="1:5" ht="45" x14ac:dyDescent="0.25">
      <c r="A128" s="60">
        <v>198202</v>
      </c>
      <c r="B128" s="58" t="s">
        <v>432</v>
      </c>
      <c r="C128" s="52">
        <f>C126+1</f>
        <v>172</v>
      </c>
      <c r="D128" s="14"/>
      <c r="E128" s="14"/>
    </row>
    <row r="129" spans="1:5" ht="30" x14ac:dyDescent="0.25">
      <c r="A129" s="59"/>
      <c r="B129" s="53" t="s">
        <v>195</v>
      </c>
      <c r="C129" s="50"/>
      <c r="D129" s="14"/>
      <c r="E129" s="14"/>
    </row>
    <row r="130" spans="1:5" ht="45" x14ac:dyDescent="0.25">
      <c r="A130" s="60">
        <v>198636</v>
      </c>
      <c r="B130" s="58" t="s">
        <v>433</v>
      </c>
      <c r="C130" s="52">
        <f>C128+1</f>
        <v>173</v>
      </c>
      <c r="D130" s="14"/>
      <c r="E130" s="14"/>
    </row>
    <row r="131" spans="1:5" ht="30" x14ac:dyDescent="0.25">
      <c r="A131" s="59"/>
      <c r="B131" s="53" t="s">
        <v>196</v>
      </c>
      <c r="C131" s="50"/>
      <c r="D131" s="14"/>
      <c r="E131" s="14"/>
    </row>
    <row r="132" spans="1:5" ht="30" x14ac:dyDescent="0.25">
      <c r="A132" s="60">
        <v>196212</v>
      </c>
      <c r="B132" s="58" t="s">
        <v>434</v>
      </c>
      <c r="C132" s="52">
        <f>C130+1</f>
        <v>174</v>
      </c>
      <c r="D132" s="14"/>
      <c r="E132" s="14"/>
    </row>
    <row r="133" spans="1:5" ht="30" x14ac:dyDescent="0.25">
      <c r="A133" s="59"/>
      <c r="B133" s="53" t="s">
        <v>197</v>
      </c>
      <c r="C133" s="50"/>
      <c r="D133" s="14"/>
      <c r="E133" s="14"/>
    </row>
    <row r="134" spans="1:5" x14ac:dyDescent="0.25">
      <c r="A134" s="60">
        <v>198183</v>
      </c>
      <c r="B134" s="58" t="s">
        <v>435</v>
      </c>
      <c r="C134" s="52">
        <f>C132+1</f>
        <v>175</v>
      </c>
      <c r="D134" s="14"/>
      <c r="E134" s="14"/>
    </row>
    <row r="135" spans="1:5" x14ac:dyDescent="0.25">
      <c r="A135" s="59"/>
      <c r="B135" s="53" t="s">
        <v>198</v>
      </c>
      <c r="C135" s="50"/>
      <c r="D135" s="14"/>
      <c r="E135" s="14"/>
    </row>
    <row r="136" spans="1:5" ht="45" x14ac:dyDescent="0.25">
      <c r="A136" s="60">
        <v>198641</v>
      </c>
      <c r="B136" s="58" t="s">
        <v>436</v>
      </c>
      <c r="C136" s="52">
        <f>C134+1</f>
        <v>176</v>
      </c>
      <c r="D136" s="14"/>
      <c r="E136" s="14"/>
    </row>
    <row r="137" spans="1:5" ht="30" x14ac:dyDescent="0.25">
      <c r="A137" s="59"/>
      <c r="B137" s="53" t="s">
        <v>199</v>
      </c>
      <c r="C137" s="50"/>
      <c r="D137" s="14"/>
      <c r="E137" s="14"/>
    </row>
    <row r="138" spans="1:5" ht="60" x14ac:dyDescent="0.25">
      <c r="A138" s="60">
        <v>198737</v>
      </c>
      <c r="B138" s="58" t="s">
        <v>437</v>
      </c>
      <c r="C138" s="52">
        <f>C136+1</f>
        <v>177</v>
      </c>
      <c r="D138" s="14"/>
      <c r="E138" s="14"/>
    </row>
    <row r="139" spans="1:5" ht="45" x14ac:dyDescent="0.25">
      <c r="A139" s="59"/>
      <c r="B139" s="53" t="s">
        <v>200</v>
      </c>
      <c r="C139" s="50"/>
      <c r="D139" s="14"/>
      <c r="E139" s="14"/>
    </row>
    <row r="140" spans="1:5" ht="30" x14ac:dyDescent="0.25">
      <c r="A140" s="60">
        <v>198661</v>
      </c>
      <c r="B140" s="58" t="s">
        <v>438</v>
      </c>
      <c r="C140" s="52">
        <f>C138+1</f>
        <v>178</v>
      </c>
      <c r="D140" s="14"/>
      <c r="E140" s="14"/>
    </row>
    <row r="141" spans="1:5" ht="60" x14ac:dyDescent="0.25">
      <c r="A141" s="59"/>
      <c r="B141" s="53" t="s">
        <v>201</v>
      </c>
      <c r="C141" s="50"/>
      <c r="D141" s="14"/>
      <c r="E141" s="14"/>
    </row>
    <row r="142" spans="1:5" ht="30" x14ac:dyDescent="0.25">
      <c r="A142" s="60">
        <v>198651</v>
      </c>
      <c r="B142" s="58" t="s">
        <v>439</v>
      </c>
      <c r="C142" s="52">
        <f>C140+1</f>
        <v>179</v>
      </c>
      <c r="D142" s="14"/>
      <c r="E142" s="14"/>
    </row>
    <row r="143" spans="1:5" ht="30" x14ac:dyDescent="0.25">
      <c r="A143" s="59"/>
      <c r="B143" s="53" t="s">
        <v>202</v>
      </c>
      <c r="C143" s="50"/>
      <c r="D143" s="14"/>
      <c r="E143" s="14"/>
    </row>
    <row r="144" spans="1:5" ht="30" x14ac:dyDescent="0.25">
      <c r="A144" s="60">
        <v>198502</v>
      </c>
      <c r="B144" s="58" t="s">
        <v>440</v>
      </c>
      <c r="C144" s="52">
        <f>C142+1</f>
        <v>180</v>
      </c>
      <c r="D144" s="14"/>
      <c r="E144" s="14"/>
    </row>
    <row r="145" spans="1:5" ht="30" x14ac:dyDescent="0.25">
      <c r="A145" s="59"/>
      <c r="B145" s="53" t="s">
        <v>203</v>
      </c>
      <c r="C145" s="50"/>
      <c r="D145" s="14"/>
      <c r="E145" s="14"/>
    </row>
    <row r="146" spans="1:5" x14ac:dyDescent="0.25">
      <c r="A146" s="14"/>
      <c r="B146" s="14"/>
      <c r="C146" s="7"/>
      <c r="D146" s="7"/>
      <c r="E146" s="14"/>
    </row>
    <row r="147" spans="1:5" x14ac:dyDescent="0.25">
      <c r="A147" s="14"/>
      <c r="B147" s="14"/>
      <c r="C147" s="14"/>
      <c r="D147" s="14"/>
      <c r="E147" s="14"/>
    </row>
    <row r="148" spans="1:5" x14ac:dyDescent="0.25">
      <c r="A148" s="47" t="s">
        <v>41</v>
      </c>
      <c r="B148" s="47"/>
      <c r="C148" s="47" t="s">
        <v>164</v>
      </c>
      <c r="D148" s="47"/>
      <c r="E148" s="14"/>
    </row>
    <row r="149" spans="1:5" x14ac:dyDescent="0.25">
      <c r="A149" s="13" t="str">
        <f>A8</f>
        <v>14h00-16h00</v>
      </c>
      <c r="B149" s="13" t="str">
        <f>B8</f>
        <v>Apresentações orais</v>
      </c>
      <c r="C149" s="7"/>
      <c r="D149" s="14"/>
      <c r="E149" s="14"/>
    </row>
    <row r="150" spans="1:5" x14ac:dyDescent="0.25">
      <c r="A150" s="15" t="s">
        <v>21</v>
      </c>
      <c r="B150" s="15" t="s">
        <v>22</v>
      </c>
      <c r="C150" s="16" t="s">
        <v>20</v>
      </c>
      <c r="D150" s="14"/>
      <c r="E150" s="14"/>
    </row>
    <row r="151" spans="1:5" ht="30" x14ac:dyDescent="0.25">
      <c r="A151" s="59">
        <v>195703</v>
      </c>
      <c r="B151" s="53" t="s">
        <v>342</v>
      </c>
      <c r="C151" s="49">
        <f>C104+1</f>
        <v>94</v>
      </c>
      <c r="D151" s="14"/>
      <c r="E151" s="14"/>
    </row>
    <row r="152" spans="1:5" x14ac:dyDescent="0.25">
      <c r="A152" s="59"/>
      <c r="B152" s="53" t="s">
        <v>204</v>
      </c>
      <c r="C152" s="50"/>
      <c r="D152" s="14"/>
      <c r="E152" s="14"/>
    </row>
    <row r="153" spans="1:5" ht="45" x14ac:dyDescent="0.25">
      <c r="A153" s="60">
        <v>198645</v>
      </c>
      <c r="B153" s="58" t="s">
        <v>343</v>
      </c>
      <c r="C153" s="52">
        <f>C151+1</f>
        <v>95</v>
      </c>
      <c r="D153" s="14"/>
      <c r="E153" s="14"/>
    </row>
    <row r="154" spans="1:5" ht="30" x14ac:dyDescent="0.25">
      <c r="A154" s="59"/>
      <c r="B154" s="53" t="s">
        <v>205</v>
      </c>
      <c r="C154" s="50"/>
      <c r="D154" s="14"/>
      <c r="E154" s="14"/>
    </row>
    <row r="155" spans="1:5" ht="30" x14ac:dyDescent="0.25">
      <c r="A155" s="60">
        <v>198536</v>
      </c>
      <c r="B155" s="58" t="s">
        <v>344</v>
      </c>
      <c r="C155" s="52">
        <f>C153+1</f>
        <v>96</v>
      </c>
      <c r="D155" s="14"/>
      <c r="E155" s="14"/>
    </row>
    <row r="156" spans="1:5" ht="30" x14ac:dyDescent="0.25">
      <c r="A156" s="59"/>
      <c r="B156" s="53" t="s">
        <v>206</v>
      </c>
      <c r="C156" s="50"/>
      <c r="D156" s="14"/>
      <c r="E156" s="14"/>
    </row>
    <row r="157" spans="1:5" ht="45" x14ac:dyDescent="0.25">
      <c r="A157" s="60">
        <v>198014</v>
      </c>
      <c r="B157" s="58" t="s">
        <v>345</v>
      </c>
      <c r="C157" s="52">
        <f>C155+1</f>
        <v>97</v>
      </c>
      <c r="D157" s="14"/>
      <c r="E157" s="14"/>
    </row>
    <row r="158" spans="1:5" x14ac:dyDescent="0.25">
      <c r="A158" s="59"/>
      <c r="B158" s="53" t="s">
        <v>207</v>
      </c>
      <c r="C158" s="50"/>
      <c r="D158" s="14"/>
      <c r="E158" s="14"/>
    </row>
    <row r="159" spans="1:5" ht="45" x14ac:dyDescent="0.25">
      <c r="A159" s="60">
        <v>197757</v>
      </c>
      <c r="B159" s="58" t="s">
        <v>346</v>
      </c>
      <c r="C159" s="52">
        <f>C157+1</f>
        <v>98</v>
      </c>
      <c r="D159" s="14"/>
      <c r="E159" s="14"/>
    </row>
    <row r="160" spans="1:5" x14ac:dyDescent="0.25">
      <c r="A160" s="59"/>
      <c r="B160" s="53" t="s">
        <v>208</v>
      </c>
      <c r="C160" s="50"/>
      <c r="D160" s="14"/>
      <c r="E160" s="14"/>
    </row>
    <row r="161" spans="1:5" ht="45" x14ac:dyDescent="0.25">
      <c r="A161" s="60">
        <v>197023</v>
      </c>
      <c r="B161" s="58" t="s">
        <v>347</v>
      </c>
      <c r="C161" s="52">
        <f>C159+1</f>
        <v>99</v>
      </c>
      <c r="D161" s="14"/>
      <c r="E161" s="14"/>
    </row>
    <row r="162" spans="1:5" ht="45" x14ac:dyDescent="0.25">
      <c r="A162" s="59"/>
      <c r="B162" s="53" t="s">
        <v>209</v>
      </c>
      <c r="C162" s="50"/>
      <c r="D162" s="14"/>
      <c r="E162" s="14"/>
    </row>
    <row r="163" spans="1:5" x14ac:dyDescent="0.25">
      <c r="A163" s="14"/>
      <c r="B163" s="14"/>
      <c r="C163" s="14"/>
      <c r="D163" s="14"/>
      <c r="E163" s="14"/>
    </row>
    <row r="164" spans="1:5" x14ac:dyDescent="0.25">
      <c r="A164" s="47" t="s">
        <v>41</v>
      </c>
      <c r="B164" s="47"/>
      <c r="C164" s="47" t="s">
        <v>165</v>
      </c>
      <c r="D164" s="47"/>
      <c r="E164" s="14"/>
    </row>
    <row r="165" spans="1:5" x14ac:dyDescent="0.25">
      <c r="A165" s="13" t="str">
        <f>A8</f>
        <v>14h00-16h00</v>
      </c>
      <c r="B165" s="13" t="str">
        <f>B8</f>
        <v>Apresentações orais</v>
      </c>
      <c r="C165" s="7"/>
      <c r="D165" s="14"/>
      <c r="E165" s="14"/>
    </row>
    <row r="166" spans="1:5" x14ac:dyDescent="0.25">
      <c r="A166" s="15" t="s">
        <v>21</v>
      </c>
      <c r="B166" s="15" t="s">
        <v>22</v>
      </c>
      <c r="C166" s="16" t="s">
        <v>20</v>
      </c>
      <c r="D166" s="14"/>
      <c r="E166" s="14"/>
    </row>
    <row r="167" spans="1:5" ht="30" x14ac:dyDescent="0.25">
      <c r="A167" s="59">
        <v>198497</v>
      </c>
      <c r="B167" s="53" t="s">
        <v>367</v>
      </c>
      <c r="C167" s="49">
        <f>C161+1</f>
        <v>100</v>
      </c>
      <c r="D167" s="14"/>
      <c r="E167" s="14"/>
    </row>
    <row r="168" spans="1:5" x14ac:dyDescent="0.25">
      <c r="A168" s="59"/>
      <c r="B168" s="53" t="s">
        <v>210</v>
      </c>
      <c r="C168" s="50"/>
      <c r="D168" s="14"/>
      <c r="E168" s="14"/>
    </row>
    <row r="169" spans="1:5" ht="30" x14ac:dyDescent="0.25">
      <c r="A169" s="60">
        <v>198720</v>
      </c>
      <c r="B169" s="58" t="s">
        <v>368</v>
      </c>
      <c r="C169" s="52">
        <f>C167+1</f>
        <v>101</v>
      </c>
      <c r="D169" s="14"/>
      <c r="E169" s="14"/>
    </row>
    <row r="170" spans="1:5" ht="30" x14ac:dyDescent="0.25">
      <c r="A170" s="59"/>
      <c r="B170" s="53" t="s">
        <v>211</v>
      </c>
      <c r="C170" s="50"/>
      <c r="D170" s="14"/>
      <c r="E170" s="14"/>
    </row>
    <row r="171" spans="1:5" ht="30" x14ac:dyDescent="0.25">
      <c r="A171" s="60">
        <v>198550</v>
      </c>
      <c r="B171" s="58" t="s">
        <v>369</v>
      </c>
      <c r="C171" s="52">
        <f>C169+1</f>
        <v>102</v>
      </c>
      <c r="D171" s="14"/>
      <c r="E171" s="14"/>
    </row>
    <row r="172" spans="1:5" x14ac:dyDescent="0.25">
      <c r="A172" s="59"/>
      <c r="B172" s="53" t="s">
        <v>212</v>
      </c>
      <c r="C172" s="50"/>
      <c r="D172" s="14"/>
      <c r="E172" s="14"/>
    </row>
    <row r="173" spans="1:5" ht="45" x14ac:dyDescent="0.25">
      <c r="A173" s="60">
        <v>197850</v>
      </c>
      <c r="B173" s="58" t="s">
        <v>370</v>
      </c>
      <c r="C173" s="52">
        <f>C171+1</f>
        <v>103</v>
      </c>
      <c r="D173" s="14"/>
      <c r="E173" s="14"/>
    </row>
    <row r="174" spans="1:5" ht="30" x14ac:dyDescent="0.25">
      <c r="A174" s="59"/>
      <c r="B174" s="53" t="s">
        <v>213</v>
      </c>
      <c r="C174" s="50"/>
      <c r="D174" s="14"/>
      <c r="E174" s="14"/>
    </row>
    <row r="175" spans="1:5" ht="60" x14ac:dyDescent="0.25">
      <c r="A175" s="60">
        <v>196801</v>
      </c>
      <c r="B175" s="58" t="s">
        <v>371</v>
      </c>
      <c r="C175" s="52">
        <f>C173+1</f>
        <v>104</v>
      </c>
      <c r="D175" s="14"/>
      <c r="E175" s="14"/>
    </row>
    <row r="176" spans="1:5" ht="45" x14ac:dyDescent="0.25">
      <c r="A176" s="59"/>
      <c r="B176" s="53" t="s">
        <v>214</v>
      </c>
      <c r="C176" s="50"/>
      <c r="D176" s="14"/>
      <c r="E176" s="14"/>
    </row>
    <row r="177" spans="1:5" ht="30" x14ac:dyDescent="0.25">
      <c r="A177" s="60">
        <v>196336</v>
      </c>
      <c r="B177" s="58" t="s">
        <v>372</v>
      </c>
      <c r="C177" s="52">
        <f>C175+1</f>
        <v>105</v>
      </c>
      <c r="D177" s="14"/>
      <c r="E177" s="14"/>
    </row>
    <row r="178" spans="1:5" x14ac:dyDescent="0.25">
      <c r="A178" s="59"/>
      <c r="B178" s="53" t="s">
        <v>215</v>
      </c>
      <c r="C178" s="50"/>
      <c r="D178" s="14"/>
      <c r="E178" s="14"/>
    </row>
    <row r="179" spans="1:5" x14ac:dyDescent="0.25">
      <c r="A179" s="14"/>
      <c r="B179" s="14"/>
      <c r="C179" s="14"/>
      <c r="D179" s="14"/>
      <c r="E179" s="14"/>
    </row>
    <row r="180" spans="1:5" x14ac:dyDescent="0.25">
      <c r="A180" s="19" t="str">
        <f>A9</f>
        <v>16h00-16h30</v>
      </c>
      <c r="B180" s="20" t="s">
        <v>49</v>
      </c>
      <c r="C180" s="19" t="str">
        <f>C111</f>
        <v>LOCAL FOYER 4</v>
      </c>
      <c r="D180" s="11"/>
      <c r="E180" s="14"/>
    </row>
    <row r="181" spans="1:5" ht="27.75" customHeight="1" x14ac:dyDescent="0.25">
      <c r="A181" s="21" t="str">
        <f>A9</f>
        <v>16h00-16h30</v>
      </c>
      <c r="B181" s="22" t="s">
        <v>50</v>
      </c>
      <c r="C181" s="21" t="str">
        <f>C15</f>
        <v>LOCAL FOYER 4</v>
      </c>
      <c r="D181" s="14"/>
      <c r="E181" s="14"/>
    </row>
    <row r="182" spans="1:5" x14ac:dyDescent="0.25">
      <c r="A182" s="14"/>
      <c r="B182" s="14"/>
      <c r="C182" s="14"/>
      <c r="D182" s="14"/>
      <c r="E182" s="14"/>
    </row>
    <row r="183" spans="1:5" x14ac:dyDescent="0.25">
      <c r="A183" s="47" t="s">
        <v>41</v>
      </c>
      <c r="B183" s="47"/>
      <c r="C183" s="47" t="str">
        <f>C148</f>
        <v>LOCAL SANTA CRUZ 2</v>
      </c>
      <c r="D183" s="47"/>
      <c r="E183" s="14"/>
    </row>
    <row r="184" spans="1:5" x14ac:dyDescent="0.25">
      <c r="A184" s="13" t="str">
        <f>A10</f>
        <v>16h30-18h30</v>
      </c>
      <c r="B184" s="13" t="str">
        <f>B10</f>
        <v>Apresentações orais</v>
      </c>
      <c r="C184" s="7"/>
      <c r="D184" s="14"/>
      <c r="E184" s="14"/>
    </row>
    <row r="185" spans="1:5" x14ac:dyDescent="0.25">
      <c r="A185" s="15" t="s">
        <v>21</v>
      </c>
      <c r="B185" s="15" t="s">
        <v>22</v>
      </c>
      <c r="C185" s="16" t="s">
        <v>20</v>
      </c>
      <c r="D185" s="14"/>
      <c r="E185" s="14"/>
    </row>
    <row r="186" spans="1:5" ht="45" x14ac:dyDescent="0.25">
      <c r="A186" s="59">
        <v>197302</v>
      </c>
      <c r="B186" s="53" t="s">
        <v>348</v>
      </c>
      <c r="C186" s="49">
        <f>C177+1</f>
        <v>106</v>
      </c>
      <c r="D186" s="14"/>
      <c r="E186" s="14"/>
    </row>
    <row r="187" spans="1:5" ht="60" x14ac:dyDescent="0.25">
      <c r="A187" s="59"/>
      <c r="B187" s="53" t="s">
        <v>216</v>
      </c>
      <c r="C187" s="49"/>
      <c r="D187" s="14"/>
      <c r="E187" s="14"/>
    </row>
    <row r="188" spans="1:5" ht="30" x14ac:dyDescent="0.25">
      <c r="A188" s="60">
        <v>196744</v>
      </c>
      <c r="B188" s="58" t="s">
        <v>349</v>
      </c>
      <c r="C188" s="52">
        <f>C186+1</f>
        <v>107</v>
      </c>
      <c r="D188" s="14"/>
      <c r="E188" s="14"/>
    </row>
    <row r="189" spans="1:5" x14ac:dyDescent="0.25">
      <c r="A189" s="59"/>
      <c r="B189" s="53" t="s">
        <v>176</v>
      </c>
      <c r="C189" s="50"/>
      <c r="D189" s="14"/>
      <c r="E189" s="14"/>
    </row>
    <row r="190" spans="1:5" ht="30" x14ac:dyDescent="0.25">
      <c r="A190" s="60">
        <v>197908</v>
      </c>
      <c r="B190" s="58" t="s">
        <v>350</v>
      </c>
      <c r="C190" s="52">
        <f>C188+1</f>
        <v>108</v>
      </c>
      <c r="D190" s="14"/>
      <c r="E190" s="14"/>
    </row>
    <row r="191" spans="1:5" x14ac:dyDescent="0.25">
      <c r="A191" s="59"/>
      <c r="B191" s="53" t="s">
        <v>217</v>
      </c>
      <c r="C191" s="50"/>
      <c r="D191" s="14"/>
      <c r="E191" s="14"/>
    </row>
    <row r="192" spans="1:5" ht="30" x14ac:dyDescent="0.25">
      <c r="A192" s="60">
        <v>198510</v>
      </c>
      <c r="B192" s="58" t="s">
        <v>351</v>
      </c>
      <c r="C192" s="52">
        <f>C190+1</f>
        <v>109</v>
      </c>
      <c r="D192" s="14"/>
      <c r="E192" s="14"/>
    </row>
    <row r="193" spans="1:5" ht="45" x14ac:dyDescent="0.25">
      <c r="A193" s="59"/>
      <c r="B193" s="53" t="s">
        <v>218</v>
      </c>
      <c r="C193" s="50"/>
      <c r="D193" s="14"/>
      <c r="E193" s="14"/>
    </row>
    <row r="194" spans="1:5" ht="30" x14ac:dyDescent="0.25">
      <c r="A194" s="60">
        <v>198701</v>
      </c>
      <c r="B194" s="58" t="s">
        <v>352</v>
      </c>
      <c r="C194" s="52">
        <f>C192+1</f>
        <v>110</v>
      </c>
      <c r="D194" s="14"/>
      <c r="E194" s="14"/>
    </row>
    <row r="195" spans="1:5" ht="30" x14ac:dyDescent="0.25">
      <c r="A195" s="59"/>
      <c r="B195" s="53" t="s">
        <v>219</v>
      </c>
      <c r="C195" s="50"/>
      <c r="D195" s="14"/>
      <c r="E195" s="14"/>
    </row>
    <row r="196" spans="1:5" ht="30" x14ac:dyDescent="0.25">
      <c r="A196" s="60">
        <v>198605</v>
      </c>
      <c r="B196" s="58" t="s">
        <v>353</v>
      </c>
      <c r="C196" s="52">
        <f>C194+1</f>
        <v>111</v>
      </c>
      <c r="D196" s="14"/>
      <c r="E196" s="14"/>
    </row>
    <row r="197" spans="1:5" x14ac:dyDescent="0.25">
      <c r="A197" s="59"/>
      <c r="B197" s="53" t="s">
        <v>220</v>
      </c>
      <c r="C197" s="50"/>
      <c r="D197" s="14"/>
      <c r="E197" s="14"/>
    </row>
    <row r="198" spans="1:5" x14ac:dyDescent="0.25">
      <c r="A198" s="14"/>
      <c r="B198" s="14"/>
      <c r="C198" s="14"/>
      <c r="D198" s="14"/>
      <c r="E198" s="25"/>
    </row>
    <row r="199" spans="1:5" x14ac:dyDescent="0.25">
      <c r="A199" s="47" t="s">
        <v>41</v>
      </c>
      <c r="B199" s="47"/>
      <c r="C199" s="47" t="str">
        <f>C164</f>
        <v>LOCAL SANTA CRUZ 3</v>
      </c>
      <c r="D199" s="47"/>
      <c r="E199" s="14"/>
    </row>
    <row r="200" spans="1:5" x14ac:dyDescent="0.25">
      <c r="A200" s="13" t="str">
        <f>A10</f>
        <v>16h30-18h30</v>
      </c>
      <c r="B200" s="13" t="str">
        <f>B10</f>
        <v>Apresentações orais</v>
      </c>
      <c r="C200" s="7"/>
      <c r="D200" s="14"/>
      <c r="E200" s="14"/>
    </row>
    <row r="201" spans="1:5" x14ac:dyDescent="0.25">
      <c r="A201" s="15" t="s">
        <v>21</v>
      </c>
      <c r="B201" s="15" t="s">
        <v>22</v>
      </c>
      <c r="C201" s="16" t="s">
        <v>20</v>
      </c>
      <c r="D201" s="14"/>
      <c r="E201" s="14"/>
    </row>
    <row r="202" spans="1:5" ht="45" x14ac:dyDescent="0.25">
      <c r="A202" s="59">
        <v>196681</v>
      </c>
      <c r="B202" s="53" t="s">
        <v>373</v>
      </c>
      <c r="C202" s="49">
        <f>C196+1</f>
        <v>112</v>
      </c>
      <c r="D202" s="14"/>
      <c r="E202" s="14"/>
    </row>
    <row r="203" spans="1:5" ht="30" x14ac:dyDescent="0.25">
      <c r="A203" s="59"/>
      <c r="B203" s="53" t="s">
        <v>221</v>
      </c>
      <c r="C203" s="49"/>
      <c r="D203" s="14"/>
      <c r="E203" s="14"/>
    </row>
    <row r="204" spans="1:5" ht="15" customHeight="1" x14ac:dyDescent="0.25">
      <c r="A204" s="60">
        <v>198484</v>
      </c>
      <c r="B204" s="58" t="s">
        <v>374</v>
      </c>
      <c r="C204" s="52">
        <f>C202+1</f>
        <v>113</v>
      </c>
      <c r="D204" s="14"/>
      <c r="E204" s="14"/>
    </row>
    <row r="205" spans="1:5" x14ac:dyDescent="0.25">
      <c r="A205" s="59"/>
      <c r="B205" s="53" t="s">
        <v>222</v>
      </c>
      <c r="C205" s="50"/>
      <c r="D205" s="14"/>
      <c r="E205" s="14"/>
    </row>
    <row r="206" spans="1:5" ht="30" x14ac:dyDescent="0.25">
      <c r="A206" s="60">
        <v>196530</v>
      </c>
      <c r="B206" s="58" t="s">
        <v>375</v>
      </c>
      <c r="C206" s="52">
        <f>C204+1</f>
        <v>114</v>
      </c>
      <c r="D206" s="14"/>
      <c r="E206" s="14"/>
    </row>
    <row r="207" spans="1:5" ht="60" x14ac:dyDescent="0.25">
      <c r="A207" s="59"/>
      <c r="B207" s="53" t="s">
        <v>223</v>
      </c>
      <c r="C207" s="50"/>
      <c r="D207" s="14"/>
      <c r="E207" s="14"/>
    </row>
    <row r="208" spans="1:5" ht="30" x14ac:dyDescent="0.25">
      <c r="A208" s="60">
        <v>198626</v>
      </c>
      <c r="B208" s="58" t="s">
        <v>376</v>
      </c>
      <c r="C208" s="52">
        <f>C206+1</f>
        <v>115</v>
      </c>
      <c r="D208" s="14"/>
      <c r="E208" s="14"/>
    </row>
    <row r="209" spans="1:5" ht="30" x14ac:dyDescent="0.25">
      <c r="A209" s="59"/>
      <c r="B209" s="53" t="s">
        <v>224</v>
      </c>
      <c r="C209" s="50"/>
      <c r="D209" s="14"/>
      <c r="E209" s="14"/>
    </row>
    <row r="210" spans="1:5" ht="45" x14ac:dyDescent="0.25">
      <c r="A210" s="60">
        <v>198604</v>
      </c>
      <c r="B210" s="58" t="s">
        <v>377</v>
      </c>
      <c r="C210" s="52">
        <f>C208+1</f>
        <v>116</v>
      </c>
      <c r="D210" s="14"/>
      <c r="E210" s="14"/>
    </row>
    <row r="211" spans="1:5" ht="45" x14ac:dyDescent="0.25">
      <c r="A211" s="59"/>
      <c r="B211" s="53" t="s">
        <v>225</v>
      </c>
      <c r="C211" s="50"/>
      <c r="D211" s="14"/>
      <c r="E211" s="14"/>
    </row>
    <row r="212" spans="1:5" ht="30" x14ac:dyDescent="0.25">
      <c r="A212" s="60">
        <v>197977</v>
      </c>
      <c r="B212" s="58" t="s">
        <v>378</v>
      </c>
      <c r="C212" s="52">
        <f>C210+1</f>
        <v>117</v>
      </c>
      <c r="D212" s="14"/>
      <c r="E212" s="14"/>
    </row>
    <row r="213" spans="1:5" ht="60" x14ac:dyDescent="0.25">
      <c r="A213" s="59"/>
      <c r="B213" s="53" t="s">
        <v>226</v>
      </c>
      <c r="C213" s="50"/>
      <c r="D213" s="14"/>
      <c r="E213" s="14"/>
    </row>
    <row r="214" spans="1:5" x14ac:dyDescent="0.25">
      <c r="A214" s="15"/>
      <c r="B214" s="15"/>
      <c r="C214" s="16"/>
      <c r="D214" s="14"/>
      <c r="E214" s="14"/>
    </row>
    <row r="215" spans="1:5" x14ac:dyDescent="0.25">
      <c r="A215" s="14"/>
      <c r="B215" s="14"/>
      <c r="C215" s="14"/>
      <c r="D215" s="14"/>
      <c r="E215" s="14"/>
    </row>
    <row r="216" spans="1:5" x14ac:dyDescent="0.25">
      <c r="A216" s="39" t="str">
        <f>A11</f>
        <v>18h30-19h00</v>
      </c>
      <c r="B216" s="40" t="str">
        <f>B11</f>
        <v>Retirada dos painéis</v>
      </c>
      <c r="C216" s="39" t="str">
        <f>C15</f>
        <v>LOCAL FOYER 4</v>
      </c>
      <c r="D216" s="41"/>
      <c r="E216" s="14"/>
    </row>
    <row r="217" spans="1:5" x14ac:dyDescent="0.25">
      <c r="A217" s="14"/>
      <c r="B217" s="14"/>
      <c r="C217" s="14"/>
      <c r="D217" s="14"/>
      <c r="E217" s="14"/>
    </row>
    <row r="218" spans="1:5" x14ac:dyDescent="0.25">
      <c r="A218" s="14"/>
      <c r="B218" s="14"/>
      <c r="C218" s="14"/>
      <c r="D218" s="14"/>
      <c r="E218" s="14"/>
    </row>
    <row r="219" spans="1:5" x14ac:dyDescent="0.25">
      <c r="A219" s="14"/>
      <c r="B219" s="14"/>
      <c r="C219" s="14"/>
      <c r="D219" s="14"/>
      <c r="E219" s="14"/>
    </row>
    <row r="220" spans="1:5" x14ac:dyDescent="0.25">
      <c r="A220" s="14"/>
      <c r="B220" s="14"/>
      <c r="C220" s="14"/>
      <c r="D220" s="14"/>
      <c r="E220" s="1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0" workbookViewId="0"/>
  </sheetViews>
  <sheetFormatPr defaultRowHeight="15" x14ac:dyDescent="0.25"/>
  <cols>
    <col min="1" max="1" width="13.28515625" customWidth="1"/>
    <col min="2" max="2" width="50.7109375" customWidth="1"/>
    <col min="3" max="4" width="13.28515625" customWidth="1"/>
  </cols>
  <sheetData>
    <row r="1" spans="1:5" ht="15.75" x14ac:dyDescent="0.25">
      <c r="A1" s="6" t="s">
        <v>244</v>
      </c>
      <c r="B1" s="7"/>
      <c r="C1" s="7"/>
      <c r="D1" s="7"/>
      <c r="E1" s="7"/>
    </row>
    <row r="2" spans="1:5" x14ac:dyDescent="0.25">
      <c r="A2" s="1" t="s">
        <v>1</v>
      </c>
      <c r="B2" s="1" t="s">
        <v>2</v>
      </c>
      <c r="C2" s="1" t="s">
        <v>3</v>
      </c>
      <c r="D2" s="7"/>
      <c r="E2" s="7"/>
    </row>
    <row r="3" spans="1:5" ht="15" customHeight="1" x14ac:dyDescent="0.25">
      <c r="A3" s="2" t="s">
        <v>63</v>
      </c>
      <c r="B3" s="2" t="s">
        <v>8</v>
      </c>
      <c r="C3" s="10" t="s">
        <v>9</v>
      </c>
      <c r="D3" s="7"/>
      <c r="E3" s="7"/>
    </row>
    <row r="4" spans="1:5" ht="15" customHeight="1" x14ac:dyDescent="0.25">
      <c r="A4" s="2" t="s">
        <v>227</v>
      </c>
      <c r="B4" s="4" t="s">
        <v>229</v>
      </c>
      <c r="C4" s="10" t="s">
        <v>9</v>
      </c>
      <c r="D4" s="7"/>
      <c r="E4" s="7"/>
    </row>
    <row r="5" spans="1:5" ht="27" x14ac:dyDescent="0.25">
      <c r="A5" s="8" t="s">
        <v>228</v>
      </c>
      <c r="B5" s="29" t="s">
        <v>67</v>
      </c>
      <c r="C5" s="5" t="s">
        <v>9</v>
      </c>
      <c r="D5" s="7"/>
      <c r="E5" s="7"/>
    </row>
    <row r="6" spans="1:5" x14ac:dyDescent="0.25">
      <c r="A6" s="2" t="s">
        <v>230</v>
      </c>
      <c r="B6" s="2" t="s">
        <v>13</v>
      </c>
      <c r="C6" s="10" t="s">
        <v>9</v>
      </c>
      <c r="D6" s="7"/>
      <c r="E6" s="7"/>
    </row>
    <row r="7" spans="1:5" x14ac:dyDescent="0.25">
      <c r="A7" s="27" t="s">
        <v>64</v>
      </c>
      <c r="B7" s="2" t="s">
        <v>231</v>
      </c>
      <c r="C7" s="10" t="s">
        <v>247</v>
      </c>
      <c r="D7" s="7"/>
      <c r="E7" s="7"/>
    </row>
    <row r="8" spans="1:5" x14ac:dyDescent="0.25">
      <c r="A8" s="2"/>
      <c r="B8" s="2"/>
      <c r="C8" s="10"/>
      <c r="D8" s="7"/>
      <c r="E8" s="7"/>
    </row>
    <row r="9" spans="1:5" x14ac:dyDescent="0.25">
      <c r="A9" s="7"/>
      <c r="B9" s="7"/>
      <c r="C9" s="7"/>
      <c r="D9" s="7"/>
      <c r="E9" s="7"/>
    </row>
    <row r="10" spans="1:5" x14ac:dyDescent="0.25">
      <c r="A10" s="11"/>
      <c r="B10" s="11"/>
      <c r="C10" s="11"/>
      <c r="D10" s="11"/>
      <c r="E10" s="7"/>
    </row>
    <row r="11" spans="1:5" x14ac:dyDescent="0.25">
      <c r="A11" s="7"/>
      <c r="B11" s="7"/>
      <c r="C11" s="7"/>
      <c r="D11" s="7"/>
    </row>
    <row r="12" spans="1:5" x14ac:dyDescent="0.25">
      <c r="A12" s="12" t="s">
        <v>39</v>
      </c>
      <c r="B12" s="12"/>
      <c r="C12" s="12" t="s">
        <v>40</v>
      </c>
      <c r="D12" s="12"/>
    </row>
    <row r="13" spans="1:5" x14ac:dyDescent="0.25">
      <c r="A13" s="13" t="str">
        <f>A3</f>
        <v>08h00-08h30</v>
      </c>
      <c r="B13" s="13" t="str">
        <f>B3</f>
        <v>Fixação dos painéis</v>
      </c>
      <c r="C13" s="7"/>
      <c r="D13" s="14"/>
    </row>
    <row r="14" spans="1:5" x14ac:dyDescent="0.25">
      <c r="A14" s="13" t="str">
        <f>A4</f>
        <v>08h30-11h30</v>
      </c>
      <c r="B14" s="13" t="str">
        <f>B4</f>
        <v>Exposição dos painéis</v>
      </c>
      <c r="C14" s="7"/>
      <c r="D14" s="14"/>
    </row>
    <row r="15" spans="1:5" x14ac:dyDescent="0.25">
      <c r="A15" s="15" t="s">
        <v>21</v>
      </c>
      <c r="B15" s="15" t="s">
        <v>22</v>
      </c>
      <c r="C15" s="16" t="s">
        <v>20</v>
      </c>
      <c r="D15" s="14"/>
    </row>
    <row r="16" spans="1:5" ht="30" x14ac:dyDescent="0.25">
      <c r="A16" s="59">
        <v>196655</v>
      </c>
      <c r="B16" s="53" t="s">
        <v>446</v>
      </c>
      <c r="C16" s="49">
        <f>'13-11-2019'!C144+1</f>
        <v>181</v>
      </c>
      <c r="D16" s="14"/>
    </row>
    <row r="17" spans="1:4" ht="45" x14ac:dyDescent="0.25">
      <c r="A17" s="59"/>
      <c r="B17" s="53" t="s">
        <v>232</v>
      </c>
      <c r="C17" s="50"/>
      <c r="D17" s="14"/>
    </row>
    <row r="18" spans="1:4" ht="45" x14ac:dyDescent="0.25">
      <c r="A18" s="60">
        <v>198683</v>
      </c>
      <c r="B18" s="58" t="s">
        <v>447</v>
      </c>
      <c r="C18" s="52">
        <f>C16+1</f>
        <v>182</v>
      </c>
      <c r="D18" s="14"/>
    </row>
    <row r="19" spans="1:4" ht="30" customHeight="1" x14ac:dyDescent="0.25">
      <c r="A19" s="59"/>
      <c r="B19" s="53" t="s">
        <v>233</v>
      </c>
      <c r="C19" s="50"/>
      <c r="D19" s="14"/>
    </row>
    <row r="20" spans="1:4" ht="30" x14ac:dyDescent="0.25">
      <c r="A20" s="60">
        <v>198556</v>
      </c>
      <c r="B20" s="58" t="s">
        <v>448</v>
      </c>
      <c r="C20" s="52">
        <f>C18+1</f>
        <v>183</v>
      </c>
      <c r="D20" s="14"/>
    </row>
    <row r="21" spans="1:4" x14ac:dyDescent="0.25">
      <c r="A21" s="59"/>
      <c r="B21" s="53" t="s">
        <v>234</v>
      </c>
      <c r="C21" s="50"/>
      <c r="D21" s="14"/>
    </row>
    <row r="22" spans="1:4" ht="45" x14ac:dyDescent="0.25">
      <c r="A22" s="60">
        <v>198692</v>
      </c>
      <c r="B22" s="58" t="s">
        <v>449</v>
      </c>
      <c r="C22" s="52">
        <f>C20+1</f>
        <v>184</v>
      </c>
      <c r="D22" s="14"/>
    </row>
    <row r="23" spans="1:4" x14ac:dyDescent="0.25">
      <c r="A23" s="59"/>
      <c r="B23" s="53" t="s">
        <v>235</v>
      </c>
      <c r="C23" s="50"/>
      <c r="D23" s="14"/>
    </row>
    <row r="24" spans="1:4" ht="30" x14ac:dyDescent="0.25">
      <c r="A24" s="60">
        <v>198540</v>
      </c>
      <c r="B24" s="58" t="s">
        <v>450</v>
      </c>
      <c r="C24" s="52">
        <f>C22+1</f>
        <v>185</v>
      </c>
      <c r="D24" s="14"/>
    </row>
    <row r="25" spans="1:4" ht="30" x14ac:dyDescent="0.25">
      <c r="A25" s="59"/>
      <c r="B25" s="53" t="s">
        <v>236</v>
      </c>
      <c r="C25" s="50"/>
      <c r="D25" s="14"/>
    </row>
    <row r="26" spans="1:4" ht="30" x14ac:dyDescent="0.25">
      <c r="A26" s="60">
        <v>198714</v>
      </c>
      <c r="B26" s="58" t="s">
        <v>451</v>
      </c>
      <c r="C26" s="52">
        <f>C24+1</f>
        <v>186</v>
      </c>
      <c r="D26" s="14"/>
    </row>
    <row r="27" spans="1:4" x14ac:dyDescent="0.25">
      <c r="A27" s="59"/>
      <c r="B27" s="53" t="s">
        <v>237</v>
      </c>
      <c r="C27" s="50"/>
      <c r="D27" s="14"/>
    </row>
    <row r="28" spans="1:4" ht="30" x14ac:dyDescent="0.25">
      <c r="A28" s="60">
        <v>198721</v>
      </c>
      <c r="B28" s="58" t="s">
        <v>452</v>
      </c>
      <c r="C28" s="52">
        <f>C26+1</f>
        <v>187</v>
      </c>
      <c r="D28" s="14"/>
    </row>
    <row r="29" spans="1:4" ht="45" x14ac:dyDescent="0.25">
      <c r="A29" s="59"/>
      <c r="B29" s="53" t="s">
        <v>238</v>
      </c>
      <c r="C29" s="50"/>
      <c r="D29" s="14"/>
    </row>
    <row r="30" spans="1:4" ht="30" x14ac:dyDescent="0.25">
      <c r="A30" s="60">
        <v>194936</v>
      </c>
      <c r="B30" s="58" t="s">
        <v>453</v>
      </c>
      <c r="C30" s="52">
        <f>C28+1</f>
        <v>188</v>
      </c>
      <c r="D30" s="14"/>
    </row>
    <row r="31" spans="1:4" x14ac:dyDescent="0.25">
      <c r="A31" s="59"/>
      <c r="B31" s="53" t="s">
        <v>239</v>
      </c>
      <c r="C31" s="50"/>
      <c r="D31" s="14"/>
    </row>
    <row r="32" spans="1:4" ht="30" x14ac:dyDescent="0.25">
      <c r="A32" s="60">
        <v>198341</v>
      </c>
      <c r="B32" s="58" t="s">
        <v>454</v>
      </c>
      <c r="C32" s="52">
        <f>C30+1</f>
        <v>189</v>
      </c>
      <c r="D32" s="14"/>
    </row>
    <row r="33" spans="1:5" x14ac:dyDescent="0.25">
      <c r="A33" s="59"/>
      <c r="B33" s="53" t="s">
        <v>240</v>
      </c>
      <c r="C33" s="50"/>
      <c r="D33" s="14"/>
    </row>
    <row r="34" spans="1:5" ht="45" x14ac:dyDescent="0.25">
      <c r="A34" s="60">
        <v>198671</v>
      </c>
      <c r="B34" s="58" t="s">
        <v>455</v>
      </c>
      <c r="C34" s="52">
        <f>C32+1</f>
        <v>190</v>
      </c>
      <c r="D34" s="14"/>
    </row>
    <row r="35" spans="1:5" ht="30" x14ac:dyDescent="0.25">
      <c r="A35" s="59"/>
      <c r="B35" s="53" t="s">
        <v>241</v>
      </c>
      <c r="C35" s="50"/>
      <c r="D35" s="14"/>
    </row>
    <row r="36" spans="1:5" ht="30" x14ac:dyDescent="0.25">
      <c r="A36" s="60">
        <v>198507</v>
      </c>
      <c r="B36" s="58" t="s">
        <v>456</v>
      </c>
      <c r="C36" s="52">
        <f>C34+1</f>
        <v>191</v>
      </c>
      <c r="D36" s="14"/>
    </row>
    <row r="37" spans="1:5" ht="15" customHeight="1" x14ac:dyDescent="0.25">
      <c r="A37" s="59"/>
      <c r="B37" s="53" t="s">
        <v>242</v>
      </c>
      <c r="C37" s="50"/>
      <c r="D37" s="14"/>
    </row>
    <row r="38" spans="1:5" ht="15" customHeight="1" x14ac:dyDescent="0.25">
      <c r="A38" s="59"/>
      <c r="B38" s="53"/>
      <c r="C38" s="50"/>
      <c r="D38" s="14"/>
    </row>
    <row r="39" spans="1:5" ht="15.75" thickBot="1" x14ac:dyDescent="0.3">
      <c r="A39" s="14"/>
      <c r="B39" s="14"/>
      <c r="C39" s="14"/>
      <c r="D39" s="14"/>
    </row>
    <row r="40" spans="1:5" ht="28.5" thickTop="1" x14ac:dyDescent="0.25">
      <c r="A40" s="62" t="str">
        <f>A5</f>
        <v>11h30-12h00</v>
      </c>
      <c r="B40" s="63" t="s">
        <v>50</v>
      </c>
      <c r="C40" s="62" t="str">
        <f>C12</f>
        <v>LOCAL FOYER 4</v>
      </c>
      <c r="D40" s="64"/>
    </row>
    <row r="41" spans="1:5" x14ac:dyDescent="0.25">
      <c r="A41" s="14"/>
      <c r="B41" s="14"/>
      <c r="C41" s="14"/>
      <c r="D41" s="14"/>
    </row>
    <row r="42" spans="1:5" x14ac:dyDescent="0.25">
      <c r="A42" s="39" t="str">
        <f>A6</f>
        <v>12h00-12h30</v>
      </c>
      <c r="B42" s="40" t="str">
        <f>B6</f>
        <v>Retirada dos painéis</v>
      </c>
      <c r="C42" s="39" t="str">
        <f>C12</f>
        <v>LOCAL FOYER 4</v>
      </c>
      <c r="D42" s="41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</row>
    <row r="45" spans="1:5" x14ac:dyDescent="0.25">
      <c r="A45" s="12" t="s">
        <v>243</v>
      </c>
      <c r="B45" s="12"/>
      <c r="C45" s="12" t="s">
        <v>246</v>
      </c>
      <c r="D45" s="12"/>
    </row>
    <row r="46" spans="1:5" x14ac:dyDescent="0.25">
      <c r="A46" s="21" t="str">
        <f>A7</f>
        <v>12h00-14h00</v>
      </c>
      <c r="B46" s="22" t="s">
        <v>379</v>
      </c>
      <c r="C46" s="21" t="str">
        <f>C6</f>
        <v>Foyer 4</v>
      </c>
      <c r="D46" s="14"/>
    </row>
    <row r="47" spans="1:5" ht="15" customHeight="1" x14ac:dyDescent="0.25">
      <c r="A47" s="14"/>
      <c r="B47" s="61" t="s">
        <v>380</v>
      </c>
      <c r="C47" s="14"/>
      <c r="D47" s="14"/>
    </row>
    <row r="48" spans="1:5" x14ac:dyDescent="0.25">
      <c r="A48" s="14"/>
      <c r="B48" s="14"/>
      <c r="C48" s="14"/>
      <c r="D48" s="14"/>
    </row>
    <row r="49" spans="1:4" x14ac:dyDescent="0.25">
      <c r="A49" s="14"/>
      <c r="B49" s="14"/>
      <c r="C49" s="14"/>
      <c r="D49" s="14"/>
    </row>
    <row r="50" spans="1:4" x14ac:dyDescent="0.25">
      <c r="A50" s="14"/>
      <c r="B50" s="14"/>
      <c r="C50" s="14"/>
      <c r="D50" s="1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11-11-2019</vt:lpstr>
      <vt:lpstr>12-11-2019</vt:lpstr>
      <vt:lpstr>13-11-2019</vt:lpstr>
      <vt:lpstr>14-11-2019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Vandor Rissoli</dc:creator>
  <cp:lastModifiedBy>prcabrahao@gmail.com</cp:lastModifiedBy>
  <dcterms:created xsi:type="dcterms:W3CDTF">2019-10-23T12:40:34Z</dcterms:created>
  <dcterms:modified xsi:type="dcterms:W3CDTF">2019-11-06T10:00:27Z</dcterms:modified>
</cp:coreProperties>
</file>